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" yWindow="131" windowWidth="8535" windowHeight="6401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H75" i="1"/>
  <c r="H68"/>
  <c r="H36"/>
  <c r="H27"/>
  <c r="H17"/>
  <c r="H18"/>
  <c r="H19"/>
  <c r="H20"/>
  <c r="H23"/>
  <c r="H24"/>
  <c r="H25"/>
  <c r="H26"/>
  <c r="H28"/>
  <c r="H29"/>
  <c r="H30"/>
  <c r="H31"/>
  <c r="H32"/>
  <c r="H35"/>
  <c r="H39"/>
  <c r="H40"/>
  <c r="H41"/>
  <c r="H44"/>
  <c r="H45"/>
  <c r="H48"/>
  <c r="H49"/>
  <c r="H65"/>
  <c r="H66"/>
  <c r="H67"/>
  <c r="H69"/>
  <c r="H70"/>
  <c r="H71"/>
  <c r="H72"/>
  <c r="H73"/>
  <c r="H74"/>
  <c r="H76"/>
  <c r="H77"/>
  <c r="H85"/>
  <c r="H86"/>
  <c r="H87"/>
  <c r="H88"/>
  <c r="H89"/>
  <c r="H115"/>
  <c r="H116"/>
  <c r="H181"/>
  <c r="H16"/>
  <c r="H13"/>
  <c r="H12"/>
</calcChain>
</file>

<file path=xl/sharedStrings.xml><?xml version="1.0" encoding="utf-8"?>
<sst xmlns="http://schemas.openxmlformats.org/spreadsheetml/2006/main" count="556" uniqueCount="339">
  <si>
    <t>S.No.</t>
  </si>
  <si>
    <t>Particulars of Item</t>
  </si>
  <si>
    <t>Length</t>
  </si>
  <si>
    <t>breadth</t>
  </si>
  <si>
    <t>Height</t>
  </si>
  <si>
    <t>Nos</t>
  </si>
  <si>
    <t>Area</t>
  </si>
  <si>
    <t xml:space="preserve">Reinforced cement concrete(1:11/2:3) using 20mm graded hard broken granaite metal  </t>
  </si>
  <si>
    <t xml:space="preserve">with necessary reinforcement, excluding cost of steel, binding wire and fabrication </t>
  </si>
  <si>
    <t>charges, but including cost of centering charges, form work, casting, curing etc</t>
  </si>
  <si>
    <t xml:space="preserve">complete in first floor level for </t>
  </si>
  <si>
    <t>Columns : Main Columns</t>
  </si>
  <si>
    <t>Cum</t>
  </si>
  <si>
    <t>Secondary Columns</t>
  </si>
  <si>
    <t>Add Extra</t>
  </si>
  <si>
    <t>b</t>
  </si>
  <si>
    <t>a</t>
  </si>
  <si>
    <t xml:space="preserve">Lintel beams: At verandah </t>
  </si>
  <si>
    <t>At verandah</t>
  </si>
  <si>
    <t>For staircase &amp;Lift</t>
  </si>
  <si>
    <t>Ends of verandah</t>
  </si>
  <si>
    <t>c</t>
  </si>
  <si>
    <t>Lintel &amp; Sunshades: For Windows &amp; ventilators</t>
  </si>
  <si>
    <t>Sunshades for verandah</t>
  </si>
  <si>
    <t>Lintel over door : D</t>
  </si>
  <si>
    <t>D1</t>
  </si>
  <si>
    <t xml:space="preserve">                                    D1</t>
  </si>
  <si>
    <t xml:space="preserve">                                    W</t>
  </si>
  <si>
    <t xml:space="preserve">                                  Lift Door</t>
  </si>
  <si>
    <t>d</t>
  </si>
  <si>
    <t>Stair case: Flights</t>
  </si>
  <si>
    <t>Mid landing</t>
  </si>
  <si>
    <t>e</t>
  </si>
  <si>
    <t xml:space="preserve">Beams: </t>
  </si>
  <si>
    <t>f</t>
  </si>
  <si>
    <t xml:space="preserve">Slabs: </t>
  </si>
  <si>
    <t>g</t>
  </si>
  <si>
    <t>Columns in second floor:</t>
  </si>
  <si>
    <t xml:space="preserve">Supplying and fixing in postion steel grills for RCC works, including straightening, </t>
  </si>
  <si>
    <t xml:space="preserve">cutting,bending,placing and tying in postion with binding wire including cost of </t>
  </si>
  <si>
    <t>binding wire etc. complete in first floor.</t>
  </si>
  <si>
    <t>Columns in first floor:</t>
  </si>
  <si>
    <t>13.00 Cum@180kg/Cum</t>
  </si>
  <si>
    <t>Kg</t>
  </si>
  <si>
    <t>Lintel beams</t>
  </si>
  <si>
    <t>4.00 Cum@160kg/Cum</t>
  </si>
  <si>
    <t>Lintels &amp; sunshades</t>
  </si>
  <si>
    <t>5.10Cum@120kg/Cum</t>
  </si>
  <si>
    <t>kg</t>
  </si>
  <si>
    <t>Stain case</t>
  </si>
  <si>
    <t>2.00Cum@160kg/Cum</t>
  </si>
  <si>
    <t>Beams</t>
  </si>
  <si>
    <t>16.70Cum@120kg/Cum</t>
  </si>
  <si>
    <t>slabs</t>
  </si>
  <si>
    <t>63.00Cum@120kg/Cum</t>
  </si>
  <si>
    <t>Columns in Second floor:</t>
  </si>
  <si>
    <t>3.00Cum@160kg/Cum</t>
  </si>
  <si>
    <t>Add Extra for variation</t>
  </si>
  <si>
    <t>Brick work in cement mortar (1:4) using country bricks for super structure in</t>
  </si>
  <si>
    <t>First Floor:</t>
  </si>
  <si>
    <t>23Cm walls</t>
  </si>
  <si>
    <t>Verandah</t>
  </si>
  <si>
    <t>At Staircase&amp;lift</t>
  </si>
  <si>
    <t>Deductions: Windoor W</t>
  </si>
  <si>
    <t xml:space="preserve">                          Doors D</t>
  </si>
  <si>
    <t xml:space="preserve">                          Ventilators</t>
  </si>
  <si>
    <t xml:space="preserve">                          Lift opening</t>
  </si>
  <si>
    <t>Second floor: For parapet</t>
  </si>
  <si>
    <t>Add Extra for head room</t>
  </si>
  <si>
    <t>Construction of Brick portion walls 110mm thick using well burnt country bricks for</t>
  </si>
  <si>
    <t>superstructure in</t>
  </si>
  <si>
    <t>Inner Walls</t>
  </si>
  <si>
    <t xml:space="preserve">First floor:  Inner Walls </t>
  </si>
  <si>
    <t>Deductions: D1</t>
  </si>
  <si>
    <t xml:space="preserve">                          O</t>
  </si>
  <si>
    <t>Second floor : Head Room</t>
  </si>
  <si>
    <t>Constructing Brick on edge walls 80mm thick using well burnt country bricks for</t>
  </si>
  <si>
    <t>Superstructure in first floor</t>
  </si>
  <si>
    <t>30mm thick with necessary Ms hold fasts,but hinges,aldrops,handles,tower bolts,</t>
  </si>
  <si>
    <t xml:space="preserve">door magnets,brushes with necessary bolts nuts&amp;screws etc. complete </t>
  </si>
  <si>
    <t>For Doors  D</t>
  </si>
  <si>
    <t xml:space="preserve">                     D1</t>
  </si>
  <si>
    <t>wth necessary PVC beeding,SR fevicol,nails etc. Complete</t>
  </si>
  <si>
    <t>For Doors  D1</t>
  </si>
  <si>
    <t>track with necessary accessories,fixing with screws etc. complete</t>
  </si>
  <si>
    <t>Supplying and fixing in position Ms ornamental grills with necessary Ms angles,</t>
  </si>
  <si>
    <t>Providing and fixing RCC cup board racks 25/40mm thick of necessary design and</t>
  </si>
  <si>
    <t>sizes, precast in C.M(1.2) and finishing with cement slary after fixing for smooth</t>
  </si>
  <si>
    <t>finish</t>
  </si>
  <si>
    <t>For 13 Rooms</t>
  </si>
  <si>
    <t>Plastering with CM(1:3) 12mm thick,including finishing smooth with cement slury,</t>
  </si>
  <si>
    <t>for ceiling of slabs &amp; sides of beams in First Floor</t>
  </si>
  <si>
    <t>Ceilings of slabs</t>
  </si>
  <si>
    <t>Sides of Main Beams</t>
  </si>
  <si>
    <t>Cross Beams</t>
  </si>
  <si>
    <t>Sides of Columns (inside)</t>
  </si>
  <si>
    <t xml:space="preserve">Plastering with CM(1:4) 12mm thick,including rendering smooth with cement slury </t>
  </si>
  <si>
    <t>for inside walls etc complete</t>
  </si>
  <si>
    <t>Inside walls of Rooms</t>
  </si>
  <si>
    <t>(3.69+6.70)</t>
  </si>
  <si>
    <t>(3.42+6.70)</t>
  </si>
  <si>
    <t>Verandah (aboveL.L)</t>
  </si>
  <si>
    <t>(1.80+24.22)</t>
  </si>
  <si>
    <t>(1.80+14.12)</t>
  </si>
  <si>
    <t>Verandah Columns</t>
  </si>
  <si>
    <t>Verandah Parapet</t>
  </si>
  <si>
    <t>W</t>
  </si>
  <si>
    <t>Deductions :</t>
  </si>
  <si>
    <t>V</t>
  </si>
  <si>
    <t>Add : Toilet walls</t>
  </si>
  <si>
    <t>Toilet Walls</t>
  </si>
  <si>
    <t>Plasting with Cm (1:4) 20mm thick including rendering the surface with dubara</t>
  </si>
  <si>
    <t>sponge finish etc, complete</t>
  </si>
  <si>
    <t>Alround Outside:</t>
  </si>
  <si>
    <t>South side</t>
  </si>
  <si>
    <t>West Side</t>
  </si>
  <si>
    <t>East &amp; north</t>
  </si>
  <si>
    <t>Parapet: Top</t>
  </si>
  <si>
    <t>(35.51+25.41)</t>
  </si>
  <si>
    <t>Inside</t>
  </si>
  <si>
    <t>(35.05+24.95)</t>
  </si>
  <si>
    <t>Add: Head Room</t>
  </si>
  <si>
    <t>Out &amp;inside</t>
  </si>
  <si>
    <t>(4.26+5.20)</t>
  </si>
  <si>
    <t>Lift</t>
  </si>
  <si>
    <t>Window</t>
  </si>
  <si>
    <t>Ventilator</t>
  </si>
  <si>
    <t>Verandah Openings</t>
  </si>
  <si>
    <t>Verandah Openings Lift</t>
  </si>
  <si>
    <t>Verandah Openings Stain case</t>
  </si>
  <si>
    <t>For Sunshades</t>
  </si>
  <si>
    <t>Flooring with vitrified tiles 600*600mm size in cement slury over a bed of CM(1:5)</t>
  </si>
  <si>
    <t>40mm average thickness,including providing grout for the joints etc, complete</t>
  </si>
  <si>
    <t>Rooms</t>
  </si>
  <si>
    <t xml:space="preserve">rooms </t>
  </si>
  <si>
    <t>rooms Skirting</t>
  </si>
  <si>
    <t>Hall</t>
  </si>
  <si>
    <t>Hall Skirting</t>
  </si>
  <si>
    <t>Verandah Skirting</t>
  </si>
  <si>
    <t xml:space="preserve">Providing flooring &amp; sides of walls with ceramic files set in cement slury over a </t>
  </si>
  <si>
    <t>CM(1:3) bed of plastering,including reindering grouting for joints etc complete</t>
  </si>
  <si>
    <t>Floor</t>
  </si>
  <si>
    <t>Flooring with parking ceramic tiles for staincase steps (tread &amp; riser) and landings in</t>
  </si>
  <si>
    <t>cement slury over a Cm(1:3) Bed</t>
  </si>
  <si>
    <t>Treads</t>
  </si>
  <si>
    <t>Mid Landing</t>
  </si>
  <si>
    <t>Providing weather proof course with cement mortar flooring 25 to 40mm thickness</t>
  </si>
  <si>
    <t>with CM(1:3) and finishing the top with cement slury duty maintaining slopes etc.</t>
  </si>
  <si>
    <t>complete</t>
  </si>
  <si>
    <t>etc. complete</t>
  </si>
  <si>
    <t>As per item no 13</t>
  </si>
  <si>
    <t>As per item no 12</t>
  </si>
  <si>
    <t>smooth finish etc complete with brushes &amp; roller</t>
  </si>
  <si>
    <t>As per item no 14</t>
  </si>
  <si>
    <t>etc complete</t>
  </si>
  <si>
    <t>For D&amp;D1</t>
  </si>
  <si>
    <t>For gills</t>
  </si>
  <si>
    <t>Ms pipes,square bars,flats etc complete</t>
  </si>
  <si>
    <t xml:space="preserve">Supplying and fixing in position 110mm dia PVC pipes with bends,tees etc </t>
  </si>
  <si>
    <t>for rain water fown fall pipes</t>
  </si>
  <si>
    <t>Providing water supply arrangement @2.5%</t>
  </si>
  <si>
    <t>Providing sanitary arrangements @2.5%</t>
  </si>
  <si>
    <t>Providing internal electrical installations @10%</t>
  </si>
  <si>
    <t>Providing furniture such as cots,cupboard racks, tables &amp; chairs</t>
  </si>
  <si>
    <t>Unforseen items of work</t>
  </si>
  <si>
    <t>Rm</t>
  </si>
  <si>
    <t>L.s</t>
  </si>
  <si>
    <t>Sqm</t>
  </si>
  <si>
    <t>13 ( 1.2) (9) (0.45)</t>
  </si>
  <si>
    <t>13 (1.50) (3) (0.45)</t>
  </si>
  <si>
    <t>square rods,flats etc. as per design</t>
  </si>
  <si>
    <t>Toilets :      Walls</t>
  </si>
  <si>
    <t xml:space="preserve">Toilet :        Walls    </t>
  </si>
  <si>
    <t>Add extra</t>
  </si>
  <si>
    <t>Painting two coats of interior emulsion over a primer coat over a wall care putty for</t>
  </si>
  <si>
    <t>Painting two coats of exterior emulsion over a water proof priming coat with brushes</t>
  </si>
  <si>
    <t>Painting two coats over a primary coat with enamil paint with putty and brushes</t>
  </si>
  <si>
    <t>Painting two coats over a primary coat with interior white emulsion,with brushes</t>
  </si>
  <si>
    <t>46 Sqm @1.00/Sqm</t>
  </si>
  <si>
    <t>45.04 @ 1.00/Sqm</t>
  </si>
  <si>
    <t>Supplying and fixing in position Ms ornamental grills for staincase hand railing using</t>
  </si>
  <si>
    <t>13.46 x 22 Kg / Sqm</t>
  </si>
  <si>
    <t>Petty supervision charges and contingencies @2%</t>
  </si>
  <si>
    <t>45.04Sqm*20kg/sqm =</t>
  </si>
  <si>
    <t>Supplying and fixing in position powder coated alluminium anodised lowered</t>
  </si>
  <si>
    <t>ventilators with alluminium frames and glass lowers as per design etc. complete</t>
  </si>
  <si>
    <t>Supplying and fixing Triple track powder coated alluminium anodised windows</t>
  </si>
  <si>
    <t>with sliding glass door shutters in two tracks and mesh door shutter in this</t>
  </si>
  <si>
    <t>Supplying and fixing in position PVc sheet for fixing on the rear side of bath doors</t>
  </si>
  <si>
    <t>75*100mm thick alround without threshold plate, with factory ready made flush doors</t>
  </si>
  <si>
    <t>Supplying and fixing in position ready made flush doors with T.W. frames of</t>
  </si>
  <si>
    <t>DETAILED ESTIMATE</t>
  </si>
  <si>
    <t>Construction of first floor over existing building for Seva Arunodaya Ashramam @ Ramireddy Palle behind</t>
  </si>
  <si>
    <t>KMM college Chandragiri Mandal , Chittoor District , A.P</t>
  </si>
  <si>
    <t>ABSTRACT ESTIMATE</t>
  </si>
  <si>
    <t>Sno</t>
  </si>
  <si>
    <t>Quantity</t>
  </si>
  <si>
    <t>Particulars of item</t>
  </si>
  <si>
    <t>Rate</t>
  </si>
  <si>
    <t>amount</t>
  </si>
  <si>
    <t>13 Cum</t>
  </si>
  <si>
    <t xml:space="preserve">Reinforced cement concrete(1:11/2:3) using 20mm graded </t>
  </si>
  <si>
    <t xml:space="preserve">hard broken granite metal , with necessary reinforcement, </t>
  </si>
  <si>
    <t>excluding cost of steel , binding wire, and fabrication, charges</t>
  </si>
  <si>
    <t>but including cost of centering charges, form work , casting</t>
  </si>
  <si>
    <t>curing etc complete in first floor level for</t>
  </si>
  <si>
    <t>a)</t>
  </si>
  <si>
    <t>Columns</t>
  </si>
  <si>
    <t>Per</t>
  </si>
  <si>
    <t>b)</t>
  </si>
  <si>
    <t>4 Cum</t>
  </si>
  <si>
    <t>Lintel Beam</t>
  </si>
  <si>
    <t>c)</t>
  </si>
  <si>
    <t>5.1 Cum</t>
  </si>
  <si>
    <t>d)</t>
  </si>
  <si>
    <t>2.0 Cum</t>
  </si>
  <si>
    <t>Staircase</t>
  </si>
  <si>
    <t>e)</t>
  </si>
  <si>
    <t>16.7 cum</t>
  </si>
  <si>
    <t>f)</t>
  </si>
  <si>
    <t>63 Cum</t>
  </si>
  <si>
    <t>Slabs</t>
  </si>
  <si>
    <t>g)</t>
  </si>
  <si>
    <t>Columns in second floor</t>
  </si>
  <si>
    <t>15000 Kg</t>
  </si>
  <si>
    <t>Supplying &amp; fixing in position Steel grills for RCC works</t>
  </si>
  <si>
    <t>including Straightening , cutting, bending &amp; placing &amp;</t>
  </si>
  <si>
    <t>Tying in position with binding wire including cost of binding</t>
  </si>
  <si>
    <t>wire etc complete</t>
  </si>
  <si>
    <t>(a)</t>
  </si>
  <si>
    <t>80cum</t>
  </si>
  <si>
    <t>first floor</t>
  </si>
  <si>
    <t>cum</t>
  </si>
  <si>
    <t>Brick work in cement mortar(1:4) using country bricks for</t>
  </si>
  <si>
    <t>(b)</t>
  </si>
  <si>
    <t>25cum</t>
  </si>
  <si>
    <t>second floor</t>
  </si>
  <si>
    <t>First floor</t>
  </si>
  <si>
    <t>Second floor</t>
  </si>
  <si>
    <t>in First floor</t>
  </si>
  <si>
    <t>sqm</t>
  </si>
  <si>
    <t>Supplying and fixing in possition T.W,Ready made flush doors</t>
  </si>
  <si>
    <t>with Teak wood flames of size 100*75mm, alround without</t>
  </si>
  <si>
    <t>21 sqm</t>
  </si>
  <si>
    <t xml:space="preserve">46 sqm </t>
  </si>
  <si>
    <t>14 sqm</t>
  </si>
  <si>
    <t>30 sqm</t>
  </si>
  <si>
    <t>340 sqm</t>
  </si>
  <si>
    <t xml:space="preserve">Supplying and fixing in position PVC sheets for fixing on the </t>
  </si>
  <si>
    <t>41 sqm</t>
  </si>
  <si>
    <t>in two track and mesh door shutters, in their track, with all</t>
  </si>
  <si>
    <t>necessary accessories , fixing with screw etc, complete</t>
  </si>
  <si>
    <t>5 sqm</t>
  </si>
  <si>
    <t>Supplying and fixing in position powder coated, alluminium</t>
  </si>
  <si>
    <t>90 sqm</t>
  </si>
  <si>
    <t>providing and fixing in position RCC Cupboard Racks 25/40 mm</t>
  </si>
  <si>
    <t>fixing and finishing with cement slurry after fixing with smooth</t>
  </si>
  <si>
    <t>finish.</t>
  </si>
  <si>
    <t>600 sqm</t>
  </si>
  <si>
    <t>Plastering with CM (1:3) 12mm thick including finishing smooth</t>
  </si>
  <si>
    <t>1300 sqm</t>
  </si>
  <si>
    <t>smooth with cement slurry, for inside walls etc, complete in</t>
  </si>
  <si>
    <t>940 sqm</t>
  </si>
  <si>
    <t>and Second floors.</t>
  </si>
  <si>
    <t>440 sqm</t>
  </si>
  <si>
    <t xml:space="preserve">Flooring with vitrified tiles 600*600mm sqm size in cement slurry </t>
  </si>
  <si>
    <t>220 sqm</t>
  </si>
  <si>
    <t xml:space="preserve"> grout for the joint etc.complete</t>
  </si>
  <si>
    <t>joint etc complete.</t>
  </si>
  <si>
    <t>37 sqm</t>
  </si>
  <si>
    <t>and landings setting cement slurry over a cm(1:3) bed etc complete.</t>
  </si>
  <si>
    <t>450 sqm</t>
  </si>
  <si>
    <t xml:space="preserve">providing weather proof course with cement mortar flooring </t>
  </si>
  <si>
    <t>brushes etc. complete</t>
  </si>
  <si>
    <t>100 sqm</t>
  </si>
  <si>
    <t>and brushes etc, completed</t>
  </si>
  <si>
    <t>45 rm</t>
  </si>
  <si>
    <t>for rain water down fall pipes</t>
  </si>
  <si>
    <t>L.S</t>
  </si>
  <si>
    <t>Providing sanitary arrangement @ 2.5%</t>
  </si>
  <si>
    <t>Providing internal electrical installatinos@10%</t>
  </si>
  <si>
    <t>unforseen items of work</t>
  </si>
  <si>
    <t>Total built of area :500 sqm</t>
  </si>
  <si>
    <t>construction of brick partition walls 110mm thick , using</t>
  </si>
  <si>
    <t>well burnt country bricks for super structure in</t>
  </si>
  <si>
    <t>Cunstruction of brick-on-edge wall 80 mm thick using well burnt country</t>
  </si>
  <si>
    <t xml:space="preserve"> bricks for superstructure in first floor</t>
  </si>
  <si>
    <t>thresh hold plate, with factory readymade flush doors 30mm</t>
  </si>
  <si>
    <t>thick , with necessary MS hold fast butt hinges,aldrop,handles</t>
  </si>
  <si>
    <t xml:space="preserve">tower bolts, door magnet , bushes, with necessary bolt nuts </t>
  </si>
  <si>
    <t>rear side  bath doors, with necessary PVC beeding, SR fevicol</t>
  </si>
  <si>
    <t>nails etc, complete</t>
  </si>
  <si>
    <t>Supplying and fixing in position Three-Track powder coated,</t>
  </si>
  <si>
    <t xml:space="preserve">alluminium anodised windows, with sliding glass door shutters </t>
  </si>
  <si>
    <t xml:space="preserve">anodised lowred ventilators, with alluminium frames &amp; glass </t>
  </si>
  <si>
    <t>lowers as per design etc, complete</t>
  </si>
  <si>
    <t xml:space="preserve">Supplying and fixing in position MS ornamental grillls, with </t>
  </si>
  <si>
    <t>necessary MS angles, square rods, flats etc, as per design</t>
  </si>
  <si>
    <t>thick of necessasry design and sizes, precast in C.M (1:1),</t>
  </si>
  <si>
    <t>with cement slurry, for ceilings of slabs, sides of beams etc,</t>
  </si>
  <si>
    <t xml:space="preserve">Plastering with CM (1:4) 12mm thick including rendering </t>
  </si>
  <si>
    <t>Plastering with CM (1:4) 20mm thick including rendering the</t>
  </si>
  <si>
    <t>surface with dubara sponge finish etc, complete in First floor</t>
  </si>
  <si>
    <t>over a bed of CM (1:5) 40mm average thickness, including providing</t>
  </si>
  <si>
    <t xml:space="preserve">providing flooring and side of walls with ceramic tiles,set in cement </t>
  </si>
  <si>
    <t>slurry over a cm(1:3) bed of plastering,including rendering grout for</t>
  </si>
  <si>
    <t>flooring with parking ceramic tiles for staircase steps (threads &amp; sizes)</t>
  </si>
  <si>
    <t xml:space="preserve">25 to 40 mm thick in with cm(1:3) and finishing the top with cement slurry </t>
  </si>
  <si>
    <t>duly maitaininig slopes etc.complete</t>
  </si>
  <si>
    <t>painting two coates over a primary coat with interior white emulsion</t>
  </si>
  <si>
    <t>painting two coats of interior emulsion over a primary  coat over a wall</t>
  </si>
  <si>
    <t>carefully for smooth finish with roller and brushes etc.complete</t>
  </si>
  <si>
    <t>painting two coats of exterior emulsion over a water proof primary</t>
  </si>
  <si>
    <t>coat with brushes etc.complete</t>
  </si>
  <si>
    <t xml:space="preserve">Painting two coats over a primary coat with emulsion paints with putty </t>
  </si>
  <si>
    <t xml:space="preserve">Supplying and fixing in position MS osnamental grills for staircase </t>
  </si>
  <si>
    <t>hand railing, using MS pipes, square bars, flat etc.</t>
  </si>
  <si>
    <t>300 Kg</t>
  </si>
  <si>
    <t xml:space="preserve">Supplying &amp; fixing in position 110mm dia PVC pipes with bends, tees , etc </t>
  </si>
  <si>
    <t>Petty supervision charges and contingencies@2%</t>
  </si>
  <si>
    <t>Providing furniture, such as cots, chairs, cupboards, table etc.,</t>
  </si>
  <si>
    <t>1000 Kg</t>
  </si>
  <si>
    <t>Rs.</t>
  </si>
  <si>
    <t>in Rs.</t>
  </si>
  <si>
    <t xml:space="preserve">SREEVATSA  CONSULTANCY </t>
  </si>
  <si>
    <t xml:space="preserve">  P.Raghu Ramaiah B.Tech </t>
  </si>
  <si>
    <t xml:space="preserve">    P.Vamsi Kalyan (B.E)</t>
  </si>
  <si>
    <t xml:space="preserve">  (sr.consultant &amp; structural engineer)</t>
  </si>
  <si>
    <t xml:space="preserve">AT RAMIREDDY PALLE, CHANDRAGIRI MANDAL , CHITTOOR (DIST) A.P </t>
  </si>
  <si>
    <t xml:space="preserve">ESTIMATE  FOR THE PROPOSED CONSTRUCTION OF FIRST FLOOR </t>
  </si>
  <si>
    <r>
      <rPr>
        <b/>
        <u/>
        <sz val="18"/>
        <color theme="1"/>
        <rFont val="Calibri"/>
        <family val="2"/>
        <scheme val="minor"/>
      </rPr>
      <t xml:space="preserve">  FOR      </t>
    </r>
    <r>
      <rPr>
        <b/>
        <u/>
        <sz val="22"/>
        <color theme="1"/>
        <rFont val="Calibri"/>
        <family val="2"/>
        <scheme val="minor"/>
      </rPr>
      <t>“ SEVA ARUNODAYA ASHRAMAM"</t>
    </r>
  </si>
  <si>
    <t>INDEX</t>
  </si>
  <si>
    <t>PROPOSED FIRST FLOOR PLAN</t>
  </si>
  <si>
    <t>EXISTING GROUND FLOOR PLAN</t>
  </si>
  <si>
    <t xml:space="preserve"> ABSTRACT ESTIMATE</t>
  </si>
  <si>
    <t xml:space="preserve">DETAILED  ESTIMATE </t>
  </si>
  <si>
    <r>
      <t>Dno: 19-8-112, 2</t>
    </r>
    <r>
      <rPr>
        <vertAlign val="superscript"/>
        <sz val="9"/>
        <color theme="1"/>
        <rFont val="Calibri"/>
        <family val="2"/>
        <scheme val="minor"/>
      </rPr>
      <t>nd</t>
    </r>
    <r>
      <rPr>
        <sz val="9"/>
        <color theme="1"/>
        <rFont val="Calibri"/>
        <family val="2"/>
        <scheme val="minor"/>
      </rPr>
      <t xml:space="preserve">  floor  Opposite  to  HDFC Bank,  Air Bye Pass Road,  Tirupati.  Ph:98481-21717; Email : pvamsikalyan @ gmail.com</t>
    </r>
  </si>
  <si>
    <t xml:space="preserve">                                                                                    BUILDERS &amp; ENGINEERS                                                                Date : 15/01/16</t>
  </si>
  <si>
    <t>rate = Rs 12000/sqm (Rs 1115 per sqft)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</si>
</sst>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0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5" xfId="0" applyBorder="1"/>
    <xf numFmtId="0" fontId="1" fillId="0" borderId="5" xfId="0" applyFont="1" applyBorder="1"/>
    <xf numFmtId="3" fontId="0" fillId="0" borderId="4" xfId="0" applyNumberFormat="1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4" xfId="0" applyNumberFormat="1" applyBorder="1" applyAlignment="1">
      <alignment horizontal="center"/>
    </xf>
    <xf numFmtId="0" fontId="2" fillId="0" borderId="4" xfId="1" applyBorder="1" applyAlignment="1" applyProtection="1">
      <alignment horizontal="center"/>
    </xf>
    <xf numFmtId="0" fontId="2" fillId="0" borderId="4" xfId="1" applyBorder="1" applyAlignment="1" applyProtection="1">
      <alignment horizontal="left"/>
    </xf>
    <xf numFmtId="2" fontId="0" fillId="0" borderId="7" xfId="0" applyNumberFormat="1" applyBorder="1"/>
    <xf numFmtId="2" fontId="1" fillId="0" borderId="7" xfId="0" applyNumberFormat="1" applyFont="1" applyBorder="1"/>
    <xf numFmtId="0" fontId="1" fillId="0" borderId="8" xfId="0" applyFont="1" applyBorder="1"/>
    <xf numFmtId="1" fontId="0" fillId="0" borderId="7" xfId="0" applyNumberFormat="1" applyBorder="1"/>
    <xf numFmtId="1" fontId="1" fillId="0" borderId="7" xfId="0" applyNumberFormat="1" applyFont="1" applyBorder="1"/>
    <xf numFmtId="0" fontId="0" fillId="0" borderId="8" xfId="0" applyFont="1" applyBorder="1"/>
    <xf numFmtId="0" fontId="0" fillId="0" borderId="6" xfId="0" applyBorder="1" applyAlignment="1">
      <alignment horizontal="center"/>
    </xf>
    <xf numFmtId="2" fontId="1" fillId="0" borderId="9" xfId="0" applyNumberFormat="1" applyFont="1" applyBorder="1"/>
    <xf numFmtId="0" fontId="1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0" fontId="0" fillId="0" borderId="13" xfId="0" applyFont="1" applyBorder="1"/>
    <xf numFmtId="2" fontId="0" fillId="0" borderId="9" xfId="0" applyNumberFormat="1" applyBorder="1"/>
    <xf numFmtId="0" fontId="0" fillId="0" borderId="6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" fillId="0" borderId="1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4"/>
    </xf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left" indent="4"/>
    </xf>
    <xf numFmtId="0" fontId="10" fillId="0" borderId="0" xfId="0" applyFont="1" applyBorder="1"/>
    <xf numFmtId="0" fontId="10" fillId="0" borderId="0" xfId="0" applyFont="1" applyBorder="1" applyAlignment="1">
      <alignment horizontal="left" indent="4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16" xfId="0" applyFont="1" applyBorder="1"/>
    <xf numFmtId="0" fontId="9" fillId="0" borderId="3" xfId="0" applyFont="1" applyBorder="1"/>
    <xf numFmtId="0" fontId="12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16.70Cum@120kg/Cum" TargetMode="External"/><Relationship Id="rId7" Type="http://schemas.openxmlformats.org/officeDocument/2006/relationships/hyperlink" Target="mailto:45.04@1.00/Squ" TargetMode="External"/><Relationship Id="rId2" Type="http://schemas.openxmlformats.org/officeDocument/2006/relationships/hyperlink" Target="mailto:2.00Cum@160kg/Cum" TargetMode="External"/><Relationship Id="rId1" Type="http://schemas.openxmlformats.org/officeDocument/2006/relationships/hyperlink" Target="mailto:5.10Cum@120kg/Cum" TargetMode="External"/><Relationship Id="rId6" Type="http://schemas.openxmlformats.org/officeDocument/2006/relationships/hyperlink" Target="mailto:46squ@1.00/Squ" TargetMode="External"/><Relationship Id="rId5" Type="http://schemas.openxmlformats.org/officeDocument/2006/relationships/hyperlink" Target="mailto:3.00Cum@160kg/Cum" TargetMode="External"/><Relationship Id="rId4" Type="http://schemas.openxmlformats.org/officeDocument/2006/relationships/hyperlink" Target="mailto:63.00Cum@120kg/C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7"/>
  <sheetViews>
    <sheetView tabSelected="1" workbookViewId="0">
      <selection activeCell="L8" sqref="L8"/>
    </sheetView>
  </sheetViews>
  <sheetFormatPr defaultRowHeight="15.05"/>
  <cols>
    <col min="1" max="1" width="4.88671875" customWidth="1"/>
    <col min="3" max="3" width="30.33203125" customWidth="1"/>
    <col min="4" max="4" width="6.5546875" customWidth="1"/>
    <col min="5" max="5" width="9.88671875" customWidth="1"/>
    <col min="6" max="6" width="9.5546875" customWidth="1"/>
    <col min="7" max="7" width="6.6640625" customWidth="1"/>
    <col min="8" max="8" width="7.88671875" customWidth="1"/>
    <col min="9" max="9" width="8.88671875" customWidth="1"/>
  </cols>
  <sheetData>
    <row r="2" spans="1:9" ht="15.75">
      <c r="A2" s="3" t="s">
        <v>192</v>
      </c>
    </row>
    <row r="3" spans="1:9">
      <c r="A3" s="1" t="s">
        <v>193</v>
      </c>
    </row>
    <row r="5" spans="1:9" ht="18.350000000000001">
      <c r="C5" s="60" t="s">
        <v>191</v>
      </c>
      <c r="D5" s="60"/>
      <c r="E5" s="60"/>
      <c r="F5" s="60"/>
      <c r="G5" s="60"/>
      <c r="H5" s="60"/>
    </row>
    <row r="7" spans="1:9">
      <c r="A7" s="5" t="s">
        <v>0</v>
      </c>
      <c r="B7" s="59" t="s">
        <v>1</v>
      </c>
      <c r="C7" s="59"/>
      <c r="D7" s="5" t="s">
        <v>5</v>
      </c>
      <c r="E7" s="5" t="s">
        <v>2</v>
      </c>
      <c r="F7" s="5" t="s">
        <v>3</v>
      </c>
      <c r="G7" s="5" t="s">
        <v>4</v>
      </c>
      <c r="H7" s="61" t="s">
        <v>6</v>
      </c>
      <c r="I7" s="62"/>
    </row>
    <row r="8" spans="1:9">
      <c r="A8" s="7">
        <v>1</v>
      </c>
      <c r="B8" s="15" t="s">
        <v>7</v>
      </c>
      <c r="C8" s="16"/>
      <c r="D8" s="6"/>
      <c r="E8" s="6"/>
      <c r="F8" s="6"/>
      <c r="G8" s="6"/>
      <c r="H8" s="15"/>
      <c r="I8" s="16"/>
    </row>
    <row r="9" spans="1:9">
      <c r="A9" s="7"/>
      <c r="B9" s="15" t="s">
        <v>8</v>
      </c>
      <c r="C9" s="16"/>
      <c r="D9" s="6"/>
      <c r="E9" s="6"/>
      <c r="F9" s="6"/>
      <c r="G9" s="6"/>
      <c r="H9" s="15"/>
      <c r="I9" s="16"/>
    </row>
    <row r="10" spans="1:9">
      <c r="A10" s="7"/>
      <c r="B10" s="15" t="s">
        <v>9</v>
      </c>
      <c r="C10" s="16"/>
      <c r="D10" s="6"/>
      <c r="E10" s="6"/>
      <c r="F10" s="6"/>
      <c r="G10" s="6"/>
      <c r="H10" s="15"/>
      <c r="I10" s="16"/>
    </row>
    <row r="11" spans="1:9">
      <c r="A11" s="7"/>
      <c r="B11" s="15" t="s">
        <v>10</v>
      </c>
      <c r="C11" s="16"/>
      <c r="D11" s="6"/>
      <c r="E11" s="6"/>
      <c r="F11" s="6"/>
      <c r="G11" s="6"/>
      <c r="H11" s="15"/>
      <c r="I11" s="16"/>
    </row>
    <row r="12" spans="1:9">
      <c r="A12" s="7" t="s">
        <v>16</v>
      </c>
      <c r="B12" s="15" t="s">
        <v>11</v>
      </c>
      <c r="C12" s="16"/>
      <c r="D12" s="7">
        <v>30</v>
      </c>
      <c r="E12" s="7">
        <v>0.23</v>
      </c>
      <c r="F12" s="7">
        <v>0.45</v>
      </c>
      <c r="G12" s="19">
        <v>3.1</v>
      </c>
      <c r="H12" s="22">
        <f>D12*E12*F12*G12</f>
        <v>9.6255000000000024</v>
      </c>
      <c r="I12" s="16" t="s">
        <v>12</v>
      </c>
    </row>
    <row r="13" spans="1:9">
      <c r="A13" s="7"/>
      <c r="B13" s="15"/>
      <c r="C13" s="16" t="s">
        <v>13</v>
      </c>
      <c r="D13" s="7">
        <v>15</v>
      </c>
      <c r="E13" s="7">
        <v>0.23</v>
      </c>
      <c r="F13" s="7">
        <v>0.3</v>
      </c>
      <c r="G13" s="7">
        <v>3.1</v>
      </c>
      <c r="H13" s="22">
        <f>D13*E13*F13*G13</f>
        <v>3.2084999999999999</v>
      </c>
      <c r="I13" s="16" t="s">
        <v>12</v>
      </c>
    </row>
    <row r="14" spans="1:9">
      <c r="A14" s="7"/>
      <c r="B14" s="15"/>
      <c r="C14" s="16" t="s">
        <v>14</v>
      </c>
      <c r="D14" s="7"/>
      <c r="E14" s="7"/>
      <c r="F14" s="7"/>
      <c r="G14" s="7"/>
      <c r="H14" s="15">
        <v>0.16</v>
      </c>
      <c r="I14" s="16" t="s">
        <v>12</v>
      </c>
    </row>
    <row r="15" spans="1:9">
      <c r="A15" s="7"/>
      <c r="B15" s="15"/>
      <c r="C15" s="16"/>
      <c r="D15" s="7"/>
      <c r="E15" s="7"/>
      <c r="F15" s="7"/>
      <c r="G15" s="7"/>
      <c r="H15" s="23">
        <v>13</v>
      </c>
      <c r="I15" s="24" t="s">
        <v>12</v>
      </c>
    </row>
    <row r="16" spans="1:9">
      <c r="A16" s="7" t="s">
        <v>15</v>
      </c>
      <c r="B16" s="15" t="s">
        <v>17</v>
      </c>
      <c r="C16" s="16"/>
      <c r="D16" s="7">
        <v>1</v>
      </c>
      <c r="E16" s="7">
        <v>26.25</v>
      </c>
      <c r="F16" s="7">
        <v>0.23</v>
      </c>
      <c r="G16" s="7">
        <v>0.3</v>
      </c>
      <c r="H16" s="22">
        <f>D16*E16*F16*G16</f>
        <v>1.81125</v>
      </c>
      <c r="I16" s="16" t="s">
        <v>12</v>
      </c>
    </row>
    <row r="17" spans="1:9">
      <c r="A17" s="7"/>
      <c r="B17" s="15"/>
      <c r="C17" s="16" t="s">
        <v>18</v>
      </c>
      <c r="D17" s="7">
        <v>1</v>
      </c>
      <c r="E17" s="7">
        <v>16.149999999999999</v>
      </c>
      <c r="F17" s="7">
        <v>0.23</v>
      </c>
      <c r="G17" s="7">
        <v>0.3</v>
      </c>
      <c r="H17" s="22">
        <f t="shared" ref="H17:H77" si="0">D17*E17*F17*G17</f>
        <v>1.11435</v>
      </c>
      <c r="I17" s="16" t="s">
        <v>12</v>
      </c>
    </row>
    <row r="18" spans="1:9">
      <c r="A18" s="7"/>
      <c r="B18" s="15"/>
      <c r="C18" s="16" t="s">
        <v>19</v>
      </c>
      <c r="D18" s="7">
        <v>2</v>
      </c>
      <c r="E18" s="7">
        <v>2.93</v>
      </c>
      <c r="F18" s="7">
        <v>0.23</v>
      </c>
      <c r="G18" s="7">
        <v>0.3</v>
      </c>
      <c r="H18" s="22">
        <f t="shared" si="0"/>
        <v>0.40434000000000003</v>
      </c>
      <c r="I18" s="16" t="s">
        <v>12</v>
      </c>
    </row>
    <row r="19" spans="1:9">
      <c r="A19" s="7"/>
      <c r="B19" s="15"/>
      <c r="C19" s="16"/>
      <c r="D19" s="7">
        <v>1</v>
      </c>
      <c r="E19" s="7">
        <v>5.2</v>
      </c>
      <c r="F19" s="7">
        <v>0.23</v>
      </c>
      <c r="G19" s="7">
        <v>0.3</v>
      </c>
      <c r="H19" s="22">
        <f t="shared" si="0"/>
        <v>0.35880000000000006</v>
      </c>
      <c r="I19" s="16" t="s">
        <v>12</v>
      </c>
    </row>
    <row r="20" spans="1:9">
      <c r="A20" s="7"/>
      <c r="B20" s="15"/>
      <c r="C20" s="16" t="s">
        <v>20</v>
      </c>
      <c r="D20" s="7">
        <v>2</v>
      </c>
      <c r="E20" s="7">
        <v>2.1</v>
      </c>
      <c r="F20" s="7">
        <v>0.23</v>
      </c>
      <c r="G20" s="7">
        <v>0.3</v>
      </c>
      <c r="H20" s="22">
        <f t="shared" si="0"/>
        <v>0.2898</v>
      </c>
      <c r="I20" s="16" t="s">
        <v>12</v>
      </c>
    </row>
    <row r="21" spans="1:9">
      <c r="A21" s="7"/>
      <c r="B21" s="15"/>
      <c r="C21" s="16" t="s">
        <v>14</v>
      </c>
      <c r="D21" s="7"/>
      <c r="E21" s="7"/>
      <c r="F21" s="7"/>
      <c r="G21" s="7"/>
      <c r="H21" s="22">
        <v>0.03</v>
      </c>
      <c r="I21" s="16"/>
    </row>
    <row r="22" spans="1:9">
      <c r="A22" s="7"/>
      <c r="B22" s="15"/>
      <c r="C22" s="16"/>
      <c r="D22" s="7"/>
      <c r="E22" s="7"/>
      <c r="F22" s="7"/>
      <c r="G22" s="7"/>
      <c r="H22" s="23">
        <v>4</v>
      </c>
      <c r="I22" s="24" t="s">
        <v>12</v>
      </c>
    </row>
    <row r="23" spans="1:9">
      <c r="A23" s="7" t="s">
        <v>21</v>
      </c>
      <c r="B23" s="15" t="s">
        <v>22</v>
      </c>
      <c r="C23" s="16"/>
      <c r="D23" s="7">
        <v>14</v>
      </c>
      <c r="E23" s="7">
        <v>2.25</v>
      </c>
      <c r="F23" s="7">
        <v>0.23</v>
      </c>
      <c r="G23" s="7">
        <v>0.15</v>
      </c>
      <c r="H23" s="22">
        <f t="shared" si="0"/>
        <v>1.0867499999999999</v>
      </c>
      <c r="I23" s="16" t="s">
        <v>12</v>
      </c>
    </row>
    <row r="24" spans="1:9">
      <c r="A24" s="7"/>
      <c r="B24" s="15"/>
      <c r="C24" s="16"/>
      <c r="D24" s="7">
        <v>14</v>
      </c>
      <c r="E24" s="7">
        <v>2.25</v>
      </c>
      <c r="F24" s="7">
        <v>0.6</v>
      </c>
      <c r="G24" s="7">
        <v>0.06</v>
      </c>
      <c r="H24" s="22">
        <f t="shared" si="0"/>
        <v>1.1339999999999999</v>
      </c>
      <c r="I24" s="16" t="s">
        <v>12</v>
      </c>
    </row>
    <row r="25" spans="1:9">
      <c r="A25" s="7"/>
      <c r="B25" s="15"/>
      <c r="C25" s="16" t="s">
        <v>23</v>
      </c>
      <c r="D25" s="7">
        <v>1</v>
      </c>
      <c r="E25" s="7">
        <v>2.2999999999999998</v>
      </c>
      <c r="F25" s="7">
        <v>0.6</v>
      </c>
      <c r="G25" s="7">
        <v>0.06</v>
      </c>
      <c r="H25" s="22">
        <f t="shared" si="0"/>
        <v>8.2799999999999985E-2</v>
      </c>
      <c r="I25" s="16" t="s">
        <v>12</v>
      </c>
    </row>
    <row r="26" spans="1:9">
      <c r="A26" s="7"/>
      <c r="B26" s="15"/>
      <c r="C26" s="16"/>
      <c r="D26" s="7">
        <v>1</v>
      </c>
      <c r="E26" s="7">
        <v>21.6</v>
      </c>
      <c r="F26" s="7">
        <v>0.06</v>
      </c>
      <c r="G26" s="7">
        <v>0.06</v>
      </c>
      <c r="H26" s="22">
        <f t="shared" si="0"/>
        <v>7.7759999999999996E-2</v>
      </c>
      <c r="I26" s="16" t="s">
        <v>12</v>
      </c>
    </row>
    <row r="27" spans="1:9">
      <c r="A27" s="7"/>
      <c r="B27" s="15"/>
      <c r="C27" s="16"/>
      <c r="D27" s="7">
        <v>1</v>
      </c>
      <c r="E27" s="7">
        <v>10.95</v>
      </c>
      <c r="F27" s="7">
        <v>0.06</v>
      </c>
      <c r="G27" s="7">
        <v>0.06</v>
      </c>
      <c r="H27" s="22">
        <f t="shared" si="0"/>
        <v>3.9419999999999997E-2</v>
      </c>
      <c r="I27" s="16" t="s">
        <v>12</v>
      </c>
    </row>
    <row r="28" spans="1:9">
      <c r="A28" s="7"/>
      <c r="B28" s="15"/>
      <c r="C28" s="16"/>
      <c r="D28" s="7">
        <v>1</v>
      </c>
      <c r="E28" s="7">
        <v>2.2999999999999998</v>
      </c>
      <c r="F28" s="7">
        <v>0.06</v>
      </c>
      <c r="G28" s="7">
        <v>0.06</v>
      </c>
      <c r="H28" s="22">
        <f t="shared" si="0"/>
        <v>8.2799999999999992E-3</v>
      </c>
      <c r="I28" s="16" t="s">
        <v>12</v>
      </c>
    </row>
    <row r="29" spans="1:9">
      <c r="A29" s="7"/>
      <c r="B29" s="15"/>
      <c r="C29" s="16" t="s">
        <v>24</v>
      </c>
      <c r="D29" s="7">
        <v>13</v>
      </c>
      <c r="E29" s="7">
        <v>1.35</v>
      </c>
      <c r="F29" s="7">
        <v>0.23</v>
      </c>
      <c r="G29" s="7">
        <v>0.15</v>
      </c>
      <c r="H29" s="22">
        <f t="shared" si="0"/>
        <v>0.60547499999999999</v>
      </c>
      <c r="I29" s="16" t="s">
        <v>12</v>
      </c>
    </row>
    <row r="30" spans="1:9">
      <c r="A30" s="7"/>
      <c r="B30" s="15"/>
      <c r="C30" s="16" t="s">
        <v>26</v>
      </c>
      <c r="D30" s="7">
        <v>13</v>
      </c>
      <c r="E30" s="7">
        <v>1.05</v>
      </c>
      <c r="F30" s="7">
        <v>0.11</v>
      </c>
      <c r="G30" s="7">
        <v>0.15</v>
      </c>
      <c r="H30" s="22">
        <f t="shared" si="0"/>
        <v>0.22522500000000001</v>
      </c>
      <c r="I30" s="16" t="s">
        <v>12</v>
      </c>
    </row>
    <row r="31" spans="1:9">
      <c r="A31" s="7"/>
      <c r="B31" s="15"/>
      <c r="C31" s="16" t="s">
        <v>27</v>
      </c>
      <c r="D31" s="7">
        <v>13</v>
      </c>
      <c r="E31" s="7">
        <v>1.35</v>
      </c>
      <c r="F31" s="7">
        <v>0.23</v>
      </c>
      <c r="G31" s="7">
        <v>0.15</v>
      </c>
      <c r="H31" s="22">
        <f t="shared" si="0"/>
        <v>0.60547499999999999</v>
      </c>
      <c r="I31" s="16" t="s">
        <v>12</v>
      </c>
    </row>
    <row r="32" spans="1:9">
      <c r="A32" s="7"/>
      <c r="B32" s="15"/>
      <c r="C32" s="16" t="s">
        <v>28</v>
      </c>
      <c r="D32" s="7">
        <v>1</v>
      </c>
      <c r="E32" s="7">
        <v>1.2</v>
      </c>
      <c r="F32" s="7">
        <v>0.23</v>
      </c>
      <c r="G32" s="7">
        <v>0.15</v>
      </c>
      <c r="H32" s="22">
        <f t="shared" si="0"/>
        <v>4.1399999999999999E-2</v>
      </c>
      <c r="I32" s="16" t="s">
        <v>12</v>
      </c>
    </row>
    <row r="33" spans="1:9">
      <c r="A33" s="7"/>
      <c r="B33" s="15"/>
      <c r="C33" s="16" t="s">
        <v>14</v>
      </c>
      <c r="D33" s="7"/>
      <c r="E33" s="7"/>
      <c r="F33" s="7"/>
      <c r="G33" s="7"/>
      <c r="H33" s="22">
        <v>0.05</v>
      </c>
      <c r="I33" s="16" t="s">
        <v>12</v>
      </c>
    </row>
    <row r="34" spans="1:9">
      <c r="A34" s="7"/>
      <c r="B34" s="15"/>
      <c r="C34" s="16"/>
      <c r="D34" s="7"/>
      <c r="E34" s="7"/>
      <c r="F34" s="7"/>
      <c r="G34" s="7"/>
      <c r="H34" s="23">
        <v>5.0999999999999996</v>
      </c>
      <c r="I34" s="24" t="s">
        <v>12</v>
      </c>
    </row>
    <row r="35" spans="1:9">
      <c r="A35" s="7" t="s">
        <v>29</v>
      </c>
      <c r="B35" s="15" t="s">
        <v>30</v>
      </c>
      <c r="C35" s="16"/>
      <c r="D35" s="7">
        <v>2</v>
      </c>
      <c r="E35" s="7">
        <v>3.7</v>
      </c>
      <c r="F35" s="7">
        <v>1.5</v>
      </c>
      <c r="G35" s="7">
        <v>0.12</v>
      </c>
      <c r="H35" s="22">
        <f t="shared" si="0"/>
        <v>1.3320000000000001</v>
      </c>
      <c r="I35" s="16" t="s">
        <v>12</v>
      </c>
    </row>
    <row r="36" spans="1:9">
      <c r="A36" s="7"/>
      <c r="B36" s="15"/>
      <c r="C36" s="16" t="s">
        <v>31</v>
      </c>
      <c r="D36" s="7">
        <v>1</v>
      </c>
      <c r="E36" s="7">
        <v>3.46</v>
      </c>
      <c r="F36" s="7">
        <v>1.6</v>
      </c>
      <c r="G36" s="7">
        <v>0.12</v>
      </c>
      <c r="H36" s="22">
        <f>D36*E36*F36*G36</f>
        <v>0.66432000000000002</v>
      </c>
      <c r="I36" s="16" t="s">
        <v>12</v>
      </c>
    </row>
    <row r="37" spans="1:9">
      <c r="A37" s="7"/>
      <c r="B37" s="15"/>
      <c r="C37" s="16" t="s">
        <v>14</v>
      </c>
      <c r="D37" s="7"/>
      <c r="E37" s="7"/>
      <c r="F37" s="7"/>
      <c r="G37" s="7"/>
      <c r="H37" s="22">
        <v>0.01</v>
      </c>
      <c r="I37" s="16" t="s">
        <v>12</v>
      </c>
    </row>
    <row r="38" spans="1:9">
      <c r="A38" s="7"/>
      <c r="B38" s="15"/>
      <c r="C38" s="16"/>
      <c r="D38" s="7"/>
      <c r="E38" s="7"/>
      <c r="F38" s="7"/>
      <c r="G38" s="7"/>
      <c r="H38" s="23">
        <v>2</v>
      </c>
      <c r="I38" s="24" t="s">
        <v>12</v>
      </c>
    </row>
    <row r="39" spans="1:9">
      <c r="A39" s="7" t="s">
        <v>32</v>
      </c>
      <c r="B39" s="15" t="s">
        <v>33</v>
      </c>
      <c r="C39" s="16"/>
      <c r="D39" s="7">
        <v>15</v>
      </c>
      <c r="E39" s="7">
        <v>6.24</v>
      </c>
      <c r="F39" s="7">
        <v>0.23</v>
      </c>
      <c r="G39" s="7">
        <v>0.45</v>
      </c>
      <c r="H39" s="22">
        <f t="shared" si="0"/>
        <v>9.6876000000000015</v>
      </c>
      <c r="I39" s="16" t="s">
        <v>12</v>
      </c>
    </row>
    <row r="40" spans="1:9">
      <c r="A40" s="7"/>
      <c r="B40" s="15"/>
      <c r="C40" s="16"/>
      <c r="D40" s="7">
        <v>18</v>
      </c>
      <c r="E40" s="7">
        <v>3.69</v>
      </c>
      <c r="F40" s="7">
        <v>0.23</v>
      </c>
      <c r="G40" s="7">
        <v>0.3</v>
      </c>
      <c r="H40" s="22">
        <f t="shared" si="0"/>
        <v>4.5829800000000001</v>
      </c>
      <c r="I40" s="16" t="s">
        <v>12</v>
      </c>
    </row>
    <row r="41" spans="1:9">
      <c r="A41" s="7"/>
      <c r="B41" s="15"/>
      <c r="C41" s="16"/>
      <c r="D41" s="7">
        <v>10</v>
      </c>
      <c r="E41" s="7">
        <v>3.42</v>
      </c>
      <c r="F41" s="7">
        <v>0.23</v>
      </c>
      <c r="G41" s="7">
        <v>0.3</v>
      </c>
      <c r="H41" s="22">
        <f t="shared" si="0"/>
        <v>2.3598000000000003</v>
      </c>
      <c r="I41" s="16" t="s">
        <v>12</v>
      </c>
    </row>
    <row r="42" spans="1:9">
      <c r="A42" s="7"/>
      <c r="B42" s="15"/>
      <c r="C42" s="16" t="s">
        <v>14</v>
      </c>
      <c r="D42" s="7"/>
      <c r="E42" s="7"/>
      <c r="F42" s="7"/>
      <c r="G42" s="7"/>
      <c r="H42" s="22">
        <v>0.06</v>
      </c>
      <c r="I42" s="16" t="s">
        <v>12</v>
      </c>
    </row>
    <row r="43" spans="1:9">
      <c r="A43" s="7"/>
      <c r="B43" s="15"/>
      <c r="C43" s="16"/>
      <c r="D43" s="7"/>
      <c r="E43" s="7"/>
      <c r="F43" s="7"/>
      <c r="G43" s="7"/>
      <c r="H43" s="23">
        <v>16.7</v>
      </c>
      <c r="I43" s="24" t="s">
        <v>12</v>
      </c>
    </row>
    <row r="44" spans="1:9">
      <c r="A44" s="7" t="s">
        <v>34</v>
      </c>
      <c r="B44" s="15" t="s">
        <v>35</v>
      </c>
      <c r="C44" s="16"/>
      <c r="D44" s="7">
        <v>1</v>
      </c>
      <c r="E44" s="7">
        <v>35.51</v>
      </c>
      <c r="F44" s="7">
        <v>9.26</v>
      </c>
      <c r="G44" s="7">
        <v>0.13</v>
      </c>
      <c r="H44" s="22">
        <f t="shared" si="0"/>
        <v>42.746938</v>
      </c>
      <c r="I44" s="16" t="s">
        <v>12</v>
      </c>
    </row>
    <row r="45" spans="1:9">
      <c r="A45" s="7"/>
      <c r="B45" s="15"/>
      <c r="C45" s="16"/>
      <c r="D45" s="7">
        <v>1</v>
      </c>
      <c r="E45" s="7">
        <v>16.149999999999999</v>
      </c>
      <c r="F45" s="7">
        <v>9.26</v>
      </c>
      <c r="G45" s="7">
        <v>0.13</v>
      </c>
      <c r="H45" s="22">
        <f t="shared" si="0"/>
        <v>19.441369999999999</v>
      </c>
      <c r="I45" s="16" t="s">
        <v>12</v>
      </c>
    </row>
    <row r="46" spans="1:9">
      <c r="A46" s="7"/>
      <c r="B46" s="15"/>
      <c r="C46" s="16" t="s">
        <v>14</v>
      </c>
      <c r="D46" s="7"/>
      <c r="E46" s="7"/>
      <c r="F46" s="7"/>
      <c r="G46" s="7"/>
      <c r="H46" s="22">
        <v>0.81</v>
      </c>
      <c r="I46" s="16" t="s">
        <v>12</v>
      </c>
    </row>
    <row r="47" spans="1:9">
      <c r="A47" s="7"/>
      <c r="B47" s="15"/>
      <c r="C47" s="16"/>
      <c r="D47" s="7"/>
      <c r="E47" s="7"/>
      <c r="F47" s="7"/>
      <c r="G47" s="7"/>
      <c r="H47" s="23">
        <v>63</v>
      </c>
      <c r="I47" s="24" t="s">
        <v>12</v>
      </c>
    </row>
    <row r="48" spans="1:9">
      <c r="A48" s="7" t="s">
        <v>36</v>
      </c>
      <c r="B48" s="15" t="s">
        <v>37</v>
      </c>
      <c r="C48" s="16"/>
      <c r="D48" s="7">
        <v>30</v>
      </c>
      <c r="E48" s="7">
        <v>0.23</v>
      </c>
      <c r="F48" s="7">
        <v>0.45</v>
      </c>
      <c r="G48" s="7">
        <v>0.9</v>
      </c>
      <c r="H48" s="22">
        <f t="shared" si="0"/>
        <v>2.7945000000000007</v>
      </c>
      <c r="I48" s="16" t="s">
        <v>12</v>
      </c>
    </row>
    <row r="49" spans="1:9">
      <c r="A49" s="7"/>
      <c r="B49" s="15"/>
      <c r="C49" s="16"/>
      <c r="D49" s="7">
        <v>15</v>
      </c>
      <c r="E49" s="7">
        <v>0.23</v>
      </c>
      <c r="F49" s="7">
        <v>0.3</v>
      </c>
      <c r="G49" s="7">
        <v>0.9</v>
      </c>
      <c r="H49" s="22">
        <f t="shared" si="0"/>
        <v>0.93149999999999999</v>
      </c>
      <c r="I49" s="16" t="s">
        <v>12</v>
      </c>
    </row>
    <row r="50" spans="1:9">
      <c r="A50" s="7"/>
      <c r="B50" s="15"/>
      <c r="C50" s="16" t="s">
        <v>14</v>
      </c>
      <c r="D50" s="7"/>
      <c r="E50" s="7"/>
      <c r="F50" s="7"/>
      <c r="G50" s="7"/>
      <c r="H50" s="22">
        <v>0.28000000000000003</v>
      </c>
      <c r="I50" s="16" t="s">
        <v>12</v>
      </c>
    </row>
    <row r="51" spans="1:9">
      <c r="A51" s="28"/>
      <c r="B51" s="17"/>
      <c r="C51" s="18"/>
      <c r="D51" s="28"/>
      <c r="E51" s="28"/>
      <c r="F51" s="28"/>
      <c r="G51" s="28"/>
      <c r="H51" s="29">
        <v>4</v>
      </c>
      <c r="I51" s="30" t="s">
        <v>12</v>
      </c>
    </row>
    <row r="52" spans="1:9">
      <c r="A52" s="31">
        <v>2</v>
      </c>
      <c r="B52" s="32" t="s">
        <v>38</v>
      </c>
      <c r="C52" s="33"/>
      <c r="D52" s="31"/>
      <c r="E52" s="31"/>
      <c r="F52" s="31"/>
      <c r="G52" s="31"/>
      <c r="H52" s="34"/>
      <c r="I52" s="33"/>
    </row>
    <row r="53" spans="1:9">
      <c r="A53" s="7"/>
      <c r="B53" s="15" t="s">
        <v>39</v>
      </c>
      <c r="C53" s="16"/>
      <c r="D53" s="7"/>
      <c r="E53" s="7"/>
      <c r="F53" s="7"/>
      <c r="G53" s="7"/>
      <c r="H53" s="22"/>
      <c r="I53" s="16"/>
    </row>
    <row r="54" spans="1:9">
      <c r="A54" s="7"/>
      <c r="B54" s="15" t="s">
        <v>40</v>
      </c>
      <c r="C54" s="16"/>
      <c r="D54" s="7"/>
      <c r="E54" s="7"/>
      <c r="F54" s="7"/>
      <c r="G54" s="7"/>
      <c r="H54" s="22"/>
      <c r="I54" s="16"/>
    </row>
    <row r="55" spans="1:9">
      <c r="A55" s="7" t="s">
        <v>16</v>
      </c>
      <c r="B55" s="15" t="s">
        <v>41</v>
      </c>
      <c r="C55" s="16"/>
      <c r="D55" s="7" t="s">
        <v>42</v>
      </c>
      <c r="E55" s="7"/>
      <c r="F55" s="7"/>
      <c r="G55" s="7"/>
      <c r="H55" s="25">
        <v>2340</v>
      </c>
      <c r="I55" s="16" t="s">
        <v>43</v>
      </c>
    </row>
    <row r="56" spans="1:9">
      <c r="A56" s="7" t="s">
        <v>15</v>
      </c>
      <c r="B56" s="15" t="s">
        <v>44</v>
      </c>
      <c r="C56" s="16"/>
      <c r="D56" s="7" t="s">
        <v>45</v>
      </c>
      <c r="E56" s="7"/>
      <c r="F56" s="7"/>
      <c r="G56" s="7"/>
      <c r="H56" s="25">
        <v>640</v>
      </c>
      <c r="I56" s="16" t="s">
        <v>43</v>
      </c>
    </row>
    <row r="57" spans="1:9">
      <c r="A57" s="7" t="s">
        <v>21</v>
      </c>
      <c r="B57" s="15" t="s">
        <v>46</v>
      </c>
      <c r="C57" s="16"/>
      <c r="D57" s="20" t="s">
        <v>47</v>
      </c>
      <c r="E57" s="7"/>
      <c r="F57" s="7"/>
      <c r="G57" s="7"/>
      <c r="H57" s="25">
        <v>612</v>
      </c>
      <c r="I57" s="16" t="s">
        <v>43</v>
      </c>
    </row>
    <row r="58" spans="1:9">
      <c r="A58" s="7" t="s">
        <v>29</v>
      </c>
      <c r="B58" s="15" t="s">
        <v>49</v>
      </c>
      <c r="C58" s="16"/>
      <c r="D58" s="20" t="s">
        <v>50</v>
      </c>
      <c r="E58" s="7"/>
      <c r="F58" s="7"/>
      <c r="G58" s="7"/>
      <c r="H58" s="25">
        <v>320</v>
      </c>
      <c r="I58" s="16" t="s">
        <v>43</v>
      </c>
    </row>
    <row r="59" spans="1:9">
      <c r="A59" s="7" t="s">
        <v>32</v>
      </c>
      <c r="B59" s="15" t="s">
        <v>51</v>
      </c>
      <c r="C59" s="16"/>
      <c r="D59" s="20" t="s">
        <v>52</v>
      </c>
      <c r="E59" s="7"/>
      <c r="F59" s="7"/>
      <c r="G59" s="7"/>
      <c r="H59" s="25">
        <v>2672</v>
      </c>
      <c r="I59" s="16" t="s">
        <v>43</v>
      </c>
    </row>
    <row r="60" spans="1:9">
      <c r="A60" s="7" t="s">
        <v>34</v>
      </c>
      <c r="B60" s="15" t="s">
        <v>53</v>
      </c>
      <c r="C60" s="16"/>
      <c r="D60" s="20" t="s">
        <v>54</v>
      </c>
      <c r="E60" s="7"/>
      <c r="F60" s="7"/>
      <c r="G60" s="7"/>
      <c r="H60" s="25">
        <v>7560</v>
      </c>
      <c r="I60" s="16" t="s">
        <v>43</v>
      </c>
    </row>
    <row r="61" spans="1:9">
      <c r="A61" s="7" t="s">
        <v>36</v>
      </c>
      <c r="B61" s="15" t="s">
        <v>55</v>
      </c>
      <c r="C61" s="16"/>
      <c r="D61" s="20" t="s">
        <v>56</v>
      </c>
      <c r="E61" s="7"/>
      <c r="F61" s="7"/>
      <c r="G61" s="7"/>
      <c r="H61" s="25">
        <v>480</v>
      </c>
      <c r="I61" s="16" t="s">
        <v>43</v>
      </c>
    </row>
    <row r="62" spans="1:9">
      <c r="A62" s="7"/>
      <c r="B62" s="15" t="s">
        <v>57</v>
      </c>
      <c r="C62" s="16"/>
      <c r="D62" s="7"/>
      <c r="E62" s="7"/>
      <c r="F62" s="7"/>
      <c r="G62" s="7"/>
      <c r="H62" s="25">
        <v>376</v>
      </c>
      <c r="I62" s="16" t="s">
        <v>43</v>
      </c>
    </row>
    <row r="63" spans="1:9">
      <c r="A63" s="7"/>
      <c r="B63" s="15"/>
      <c r="C63" s="16"/>
      <c r="D63" s="7"/>
      <c r="E63" s="7"/>
      <c r="F63" s="7"/>
      <c r="G63" s="7"/>
      <c r="H63" s="26">
        <v>15000</v>
      </c>
      <c r="I63" s="24" t="s">
        <v>43</v>
      </c>
    </row>
    <row r="64" spans="1:9">
      <c r="A64" s="7">
        <v>3</v>
      </c>
      <c r="B64" s="15" t="s">
        <v>58</v>
      </c>
      <c r="C64" s="16"/>
      <c r="D64" s="7"/>
      <c r="E64" s="7"/>
      <c r="F64" s="7"/>
      <c r="G64" s="7"/>
      <c r="H64" s="22"/>
      <c r="I64" s="16"/>
    </row>
    <row r="65" spans="1:9">
      <c r="A65" s="7" t="s">
        <v>16</v>
      </c>
      <c r="B65" s="15" t="s">
        <v>59</v>
      </c>
      <c r="C65" s="16" t="s">
        <v>60</v>
      </c>
      <c r="D65" s="7">
        <v>3</v>
      </c>
      <c r="E65" s="7">
        <v>6.26</v>
      </c>
      <c r="F65" s="7">
        <v>0.23</v>
      </c>
      <c r="G65" s="7">
        <v>2.62</v>
      </c>
      <c r="H65" s="22">
        <f t="shared" si="0"/>
        <v>11.316828000000003</v>
      </c>
      <c r="I65" s="16" t="s">
        <v>12</v>
      </c>
    </row>
    <row r="66" spans="1:9">
      <c r="A66" s="7"/>
      <c r="B66" s="15"/>
      <c r="C66" s="16"/>
      <c r="D66" s="7">
        <v>18</v>
      </c>
      <c r="E66" s="7">
        <v>3.69</v>
      </c>
      <c r="F66" s="7">
        <v>0.23</v>
      </c>
      <c r="G66" s="7">
        <v>2.77</v>
      </c>
      <c r="H66" s="22">
        <f t="shared" si="0"/>
        <v>42.316181999999998</v>
      </c>
      <c r="I66" s="16" t="s">
        <v>12</v>
      </c>
    </row>
    <row r="67" spans="1:9">
      <c r="A67" s="7"/>
      <c r="B67" s="15"/>
      <c r="C67" s="16" t="s">
        <v>61</v>
      </c>
      <c r="D67" s="7">
        <v>2</v>
      </c>
      <c r="E67" s="7">
        <v>1.8</v>
      </c>
      <c r="F67" s="7">
        <v>0.23</v>
      </c>
      <c r="G67" s="7">
        <v>0.9</v>
      </c>
      <c r="H67" s="22">
        <f t="shared" si="0"/>
        <v>0.74520000000000008</v>
      </c>
      <c r="I67" s="16" t="s">
        <v>12</v>
      </c>
    </row>
    <row r="68" spans="1:9">
      <c r="A68" s="7"/>
      <c r="B68" s="15"/>
      <c r="C68" s="16"/>
      <c r="D68" s="7">
        <v>10</v>
      </c>
      <c r="E68" s="7">
        <v>3.42</v>
      </c>
      <c r="F68" s="7">
        <v>0.23</v>
      </c>
      <c r="G68" s="7">
        <v>2.77</v>
      </c>
      <c r="H68" s="22">
        <f t="shared" si="0"/>
        <v>21.788820000000005</v>
      </c>
      <c r="I68" s="16" t="s">
        <v>12</v>
      </c>
    </row>
    <row r="69" spans="1:9">
      <c r="A69" s="7"/>
      <c r="B69" s="15"/>
      <c r="C69" s="16" t="s">
        <v>61</v>
      </c>
      <c r="D69" s="7">
        <v>5</v>
      </c>
      <c r="E69" s="7">
        <v>3.69</v>
      </c>
      <c r="F69" s="7">
        <v>0.23</v>
      </c>
      <c r="G69" s="7">
        <v>0.9</v>
      </c>
      <c r="H69" s="22">
        <f t="shared" si="0"/>
        <v>3.81915</v>
      </c>
      <c r="I69" s="16" t="s">
        <v>12</v>
      </c>
    </row>
    <row r="70" spans="1:9">
      <c r="A70" s="7"/>
      <c r="B70" s="15"/>
      <c r="C70" s="16" t="s">
        <v>61</v>
      </c>
      <c r="D70" s="7">
        <v>5</v>
      </c>
      <c r="E70" s="7">
        <v>3.69</v>
      </c>
      <c r="F70" s="7">
        <v>0.23</v>
      </c>
      <c r="G70" s="7">
        <v>0.67</v>
      </c>
      <c r="H70" s="22">
        <f t="shared" si="0"/>
        <v>2.8431450000000003</v>
      </c>
      <c r="I70" s="16" t="s">
        <v>12</v>
      </c>
    </row>
    <row r="71" spans="1:9">
      <c r="A71" s="7"/>
      <c r="B71" s="15"/>
      <c r="C71" s="16" t="s">
        <v>61</v>
      </c>
      <c r="D71" s="7">
        <v>3</v>
      </c>
      <c r="E71" s="7">
        <v>3.42</v>
      </c>
      <c r="F71" s="7">
        <v>0.23</v>
      </c>
      <c r="G71" s="7">
        <v>0.9</v>
      </c>
      <c r="H71" s="22">
        <f t="shared" si="0"/>
        <v>2.1238199999999998</v>
      </c>
      <c r="I71" s="16" t="s">
        <v>12</v>
      </c>
    </row>
    <row r="72" spans="1:9">
      <c r="A72" s="7"/>
      <c r="B72" s="15"/>
      <c r="C72" s="16" t="s">
        <v>61</v>
      </c>
      <c r="D72" s="7">
        <v>3</v>
      </c>
      <c r="E72" s="7">
        <v>3.42</v>
      </c>
      <c r="F72" s="7">
        <v>0.23</v>
      </c>
      <c r="G72" s="7">
        <v>0.67</v>
      </c>
      <c r="H72" s="22">
        <f t="shared" si="0"/>
        <v>1.5810660000000001</v>
      </c>
      <c r="I72" s="16" t="s">
        <v>12</v>
      </c>
    </row>
    <row r="73" spans="1:9">
      <c r="A73" s="7"/>
      <c r="B73" s="15"/>
      <c r="C73" s="16" t="s">
        <v>61</v>
      </c>
      <c r="D73" s="7">
        <v>2</v>
      </c>
      <c r="E73" s="7">
        <v>1.8</v>
      </c>
      <c r="F73" s="7">
        <v>0.23</v>
      </c>
      <c r="G73" s="7">
        <v>0.67</v>
      </c>
      <c r="H73" s="22">
        <f t="shared" si="0"/>
        <v>0.55476000000000003</v>
      </c>
      <c r="I73" s="16" t="s">
        <v>12</v>
      </c>
    </row>
    <row r="74" spans="1:9">
      <c r="A74" s="7"/>
      <c r="B74" s="15"/>
      <c r="C74" s="16" t="s">
        <v>62</v>
      </c>
      <c r="D74" s="7">
        <v>1</v>
      </c>
      <c r="E74" s="7">
        <v>3.42</v>
      </c>
      <c r="F74" s="7">
        <v>0.23</v>
      </c>
      <c r="G74" s="7">
        <v>0.9</v>
      </c>
      <c r="H74" s="22">
        <f t="shared" si="0"/>
        <v>0.70794000000000001</v>
      </c>
      <c r="I74" s="16" t="s">
        <v>12</v>
      </c>
    </row>
    <row r="75" spans="1:9">
      <c r="A75" s="7"/>
      <c r="B75" s="15"/>
      <c r="C75" s="16" t="s">
        <v>62</v>
      </c>
      <c r="D75" s="7">
        <v>1</v>
      </c>
      <c r="E75" s="7">
        <v>3.42</v>
      </c>
      <c r="F75" s="7">
        <v>0.23</v>
      </c>
      <c r="G75" s="7">
        <v>0.67</v>
      </c>
      <c r="H75" s="22">
        <f t="shared" si="0"/>
        <v>0.52702199999999999</v>
      </c>
      <c r="I75" s="16" t="s">
        <v>12</v>
      </c>
    </row>
    <row r="76" spans="1:9">
      <c r="A76" s="7"/>
      <c r="B76" s="15"/>
      <c r="C76" s="16" t="s">
        <v>62</v>
      </c>
      <c r="D76" s="7">
        <v>3</v>
      </c>
      <c r="E76" s="7">
        <v>2.7</v>
      </c>
      <c r="F76" s="7">
        <v>0.23</v>
      </c>
      <c r="G76" s="7">
        <v>2.77</v>
      </c>
      <c r="H76" s="22">
        <f t="shared" si="0"/>
        <v>5.1605100000000013</v>
      </c>
      <c r="I76" s="16" t="s">
        <v>12</v>
      </c>
    </row>
    <row r="77" spans="1:9">
      <c r="A77" s="7"/>
      <c r="B77" s="15"/>
      <c r="C77" s="16" t="s">
        <v>62</v>
      </c>
      <c r="D77" s="7">
        <v>2</v>
      </c>
      <c r="E77" s="7">
        <v>1.8</v>
      </c>
      <c r="F77" s="7">
        <v>0.23</v>
      </c>
      <c r="G77" s="7">
        <v>2.77</v>
      </c>
      <c r="H77" s="22">
        <f t="shared" si="0"/>
        <v>2.2935600000000003</v>
      </c>
      <c r="I77" s="16" t="s">
        <v>12</v>
      </c>
    </row>
    <row r="78" spans="1:9">
      <c r="A78" s="7"/>
      <c r="B78" s="15"/>
      <c r="C78" s="16" t="s">
        <v>63</v>
      </c>
      <c r="D78" s="7">
        <v>27</v>
      </c>
      <c r="E78" s="7">
        <v>1.22</v>
      </c>
      <c r="F78" s="7">
        <v>0.23</v>
      </c>
      <c r="G78" s="7">
        <v>1.22</v>
      </c>
      <c r="H78" s="22">
        <v>-9.24</v>
      </c>
      <c r="I78" s="16" t="s">
        <v>12</v>
      </c>
    </row>
    <row r="79" spans="1:9">
      <c r="A79" s="7"/>
      <c r="B79" s="15"/>
      <c r="C79" s="16" t="s">
        <v>64</v>
      </c>
      <c r="D79" s="7">
        <v>13</v>
      </c>
      <c r="E79" s="7">
        <v>1.05</v>
      </c>
      <c r="F79" s="7">
        <v>0.23</v>
      </c>
      <c r="G79" s="7">
        <v>2.1</v>
      </c>
      <c r="H79" s="22">
        <v>-6.59</v>
      </c>
      <c r="I79" s="16" t="s">
        <v>12</v>
      </c>
    </row>
    <row r="80" spans="1:9">
      <c r="A80" s="7"/>
      <c r="B80" s="15"/>
      <c r="C80" s="16" t="s">
        <v>65</v>
      </c>
      <c r="D80" s="7">
        <v>13</v>
      </c>
      <c r="E80" s="7">
        <v>0.61</v>
      </c>
      <c r="F80" s="7">
        <v>0.23</v>
      </c>
      <c r="G80" s="7">
        <v>0.61</v>
      </c>
      <c r="H80" s="22">
        <v>-1.1100000000000001</v>
      </c>
      <c r="I80" s="16" t="s">
        <v>12</v>
      </c>
    </row>
    <row r="81" spans="1:9">
      <c r="A81" s="7"/>
      <c r="B81" s="15"/>
      <c r="C81" s="16" t="s">
        <v>66</v>
      </c>
      <c r="D81" s="7">
        <v>1</v>
      </c>
      <c r="E81" s="7">
        <v>0.8</v>
      </c>
      <c r="F81" s="7">
        <v>0.23</v>
      </c>
      <c r="G81" s="7">
        <v>2.1</v>
      </c>
      <c r="H81" s="22">
        <v>-0.39</v>
      </c>
      <c r="I81" s="16" t="s">
        <v>12</v>
      </c>
    </row>
    <row r="82" spans="1:9">
      <c r="A82" s="7"/>
      <c r="B82" s="15"/>
      <c r="C82" s="16" t="s">
        <v>14</v>
      </c>
      <c r="D82" s="7"/>
      <c r="E82" s="7"/>
      <c r="F82" s="7"/>
      <c r="G82" s="7"/>
      <c r="H82" s="22">
        <v>1.55</v>
      </c>
      <c r="I82" s="16" t="s">
        <v>12</v>
      </c>
    </row>
    <row r="83" spans="1:9">
      <c r="A83" s="7"/>
      <c r="B83" s="15"/>
      <c r="C83" s="16"/>
      <c r="D83" s="7"/>
      <c r="E83" s="7"/>
      <c r="F83" s="7"/>
      <c r="G83" s="7"/>
      <c r="H83" s="23">
        <v>80</v>
      </c>
      <c r="I83" s="24" t="s">
        <v>12</v>
      </c>
    </row>
    <row r="84" spans="1:9">
      <c r="A84" s="7" t="s">
        <v>15</v>
      </c>
      <c r="B84" s="15" t="s">
        <v>67</v>
      </c>
      <c r="C84" s="16"/>
      <c r="D84" s="7">
        <v>3</v>
      </c>
      <c r="E84" s="7">
        <v>6.26</v>
      </c>
      <c r="F84" s="7">
        <v>0.23</v>
      </c>
      <c r="G84" s="7">
        <v>0.9</v>
      </c>
      <c r="H84" s="22">
        <v>23.75</v>
      </c>
      <c r="I84" s="16" t="s">
        <v>12</v>
      </c>
    </row>
    <row r="85" spans="1:9">
      <c r="A85" s="7"/>
      <c r="B85" s="15"/>
      <c r="C85" s="16"/>
      <c r="D85" s="7">
        <v>14</v>
      </c>
      <c r="E85" s="7">
        <v>3.69</v>
      </c>
      <c r="F85" s="7">
        <v>0.23</v>
      </c>
      <c r="G85" s="7">
        <v>0.9</v>
      </c>
      <c r="H85" s="22">
        <f t="shared" ref="H85:H116" si="1">D85*E85*F85*G85</f>
        <v>10.693620000000001</v>
      </c>
      <c r="I85" s="16" t="s">
        <v>12</v>
      </c>
    </row>
    <row r="86" spans="1:9">
      <c r="A86" s="7"/>
      <c r="B86" s="15"/>
      <c r="C86" s="16"/>
      <c r="D86" s="7">
        <v>2</v>
      </c>
      <c r="E86" s="7">
        <v>3.42</v>
      </c>
      <c r="F86" s="7">
        <v>0.23</v>
      </c>
      <c r="G86" s="7">
        <v>0.9</v>
      </c>
      <c r="H86" s="22">
        <f t="shared" si="1"/>
        <v>1.41588</v>
      </c>
      <c r="I86" s="16" t="s">
        <v>12</v>
      </c>
    </row>
    <row r="87" spans="1:9">
      <c r="A87" s="7"/>
      <c r="B87" s="15"/>
      <c r="C87" s="16"/>
      <c r="D87" s="7">
        <v>3</v>
      </c>
      <c r="E87" s="7">
        <v>1.8</v>
      </c>
      <c r="F87" s="7">
        <v>0.23</v>
      </c>
      <c r="G87" s="7">
        <v>0.9</v>
      </c>
      <c r="H87" s="22">
        <f t="shared" si="1"/>
        <v>1.1178000000000001</v>
      </c>
      <c r="I87" s="16" t="s">
        <v>12</v>
      </c>
    </row>
    <row r="88" spans="1:9">
      <c r="A88" s="7"/>
      <c r="B88" s="15"/>
      <c r="C88" s="16"/>
      <c r="D88" s="7">
        <v>3</v>
      </c>
      <c r="E88" s="7">
        <v>2.7</v>
      </c>
      <c r="F88" s="7">
        <v>0.23</v>
      </c>
      <c r="G88" s="7">
        <v>0.9</v>
      </c>
      <c r="H88" s="22">
        <f t="shared" si="1"/>
        <v>1.6767000000000005</v>
      </c>
      <c r="I88" s="16" t="s">
        <v>12</v>
      </c>
    </row>
    <row r="89" spans="1:9">
      <c r="A89" s="7"/>
      <c r="B89" s="15"/>
      <c r="C89" s="16"/>
      <c r="D89" s="7">
        <v>1</v>
      </c>
      <c r="E89" s="7">
        <v>3.42</v>
      </c>
      <c r="F89" s="7">
        <v>0.23</v>
      </c>
      <c r="G89" s="7">
        <v>0.9</v>
      </c>
      <c r="H89" s="22">
        <f t="shared" si="1"/>
        <v>0.70794000000000001</v>
      </c>
      <c r="I89" s="16" t="s">
        <v>12</v>
      </c>
    </row>
    <row r="90" spans="1:9">
      <c r="A90" s="7"/>
      <c r="B90" s="15"/>
      <c r="C90" s="16" t="s">
        <v>68</v>
      </c>
      <c r="D90" s="7"/>
      <c r="E90" s="7"/>
      <c r="F90" s="7"/>
      <c r="G90" s="7"/>
      <c r="H90" s="22">
        <v>1.25</v>
      </c>
      <c r="I90" s="16" t="s">
        <v>12</v>
      </c>
    </row>
    <row r="91" spans="1:9">
      <c r="A91" s="7"/>
      <c r="B91" s="15"/>
      <c r="C91" s="16"/>
      <c r="D91" s="7"/>
      <c r="E91" s="7"/>
      <c r="F91" s="7"/>
      <c r="G91" s="7"/>
      <c r="H91" s="23">
        <v>25</v>
      </c>
      <c r="I91" s="24" t="s">
        <v>12</v>
      </c>
    </row>
    <row r="92" spans="1:9">
      <c r="A92" s="7">
        <v>4</v>
      </c>
      <c r="B92" s="15" t="s">
        <v>69</v>
      </c>
      <c r="C92" s="16"/>
      <c r="D92" s="7"/>
      <c r="E92" s="7"/>
      <c r="F92" s="7"/>
      <c r="G92" s="7"/>
      <c r="H92" s="22"/>
      <c r="I92" s="16"/>
    </row>
    <row r="93" spans="1:9">
      <c r="A93" s="7"/>
      <c r="B93" s="15" t="s">
        <v>70</v>
      </c>
      <c r="C93" s="16"/>
      <c r="D93" s="7"/>
      <c r="E93" s="7"/>
      <c r="F93" s="7"/>
      <c r="G93" s="7"/>
      <c r="H93" s="22"/>
      <c r="I93" s="16"/>
    </row>
    <row r="94" spans="1:9">
      <c r="A94" s="7" t="s">
        <v>16</v>
      </c>
      <c r="B94" s="15" t="s">
        <v>72</v>
      </c>
      <c r="C94" s="16" t="s">
        <v>71</v>
      </c>
      <c r="D94" s="7">
        <v>12</v>
      </c>
      <c r="E94" s="7">
        <v>6.26</v>
      </c>
      <c r="F94" s="7"/>
      <c r="G94" s="7">
        <v>2.62</v>
      </c>
      <c r="H94" s="22">
        <v>196.81</v>
      </c>
      <c r="I94" s="16"/>
    </row>
    <row r="95" spans="1:9">
      <c r="A95" s="7"/>
      <c r="B95" s="15"/>
      <c r="C95" s="16"/>
      <c r="D95" s="7">
        <v>9</v>
      </c>
      <c r="E95" s="7">
        <v>3.69</v>
      </c>
      <c r="F95" s="7"/>
      <c r="G95" s="7">
        <v>3.07</v>
      </c>
      <c r="H95" s="22">
        <v>101.95</v>
      </c>
      <c r="I95" s="16"/>
    </row>
    <row r="96" spans="1:9">
      <c r="A96" s="7"/>
      <c r="B96" s="15"/>
      <c r="C96" s="16"/>
      <c r="D96" s="7">
        <v>9</v>
      </c>
      <c r="E96" s="7">
        <v>1.23</v>
      </c>
      <c r="F96" s="7"/>
      <c r="G96" s="7">
        <v>3.07</v>
      </c>
      <c r="H96" s="22">
        <v>33.979999999999997</v>
      </c>
      <c r="I96" s="16"/>
    </row>
    <row r="97" spans="1:9">
      <c r="A97" s="7"/>
      <c r="B97" s="15"/>
      <c r="C97" s="16"/>
      <c r="D97" s="7">
        <v>4</v>
      </c>
      <c r="E97" s="7">
        <v>3.54</v>
      </c>
      <c r="F97" s="7"/>
      <c r="G97" s="7">
        <v>3.07</v>
      </c>
      <c r="H97" s="22">
        <v>43.47</v>
      </c>
      <c r="I97" s="16"/>
    </row>
    <row r="98" spans="1:9">
      <c r="A98" s="7"/>
      <c r="B98" s="15"/>
      <c r="C98" s="16"/>
      <c r="D98" s="7">
        <v>4</v>
      </c>
      <c r="E98" s="7">
        <v>1.23</v>
      </c>
      <c r="F98" s="7"/>
      <c r="G98" s="7">
        <v>3.07</v>
      </c>
      <c r="H98" s="22">
        <v>15.1</v>
      </c>
      <c r="I98" s="16"/>
    </row>
    <row r="99" spans="1:9">
      <c r="A99" s="7"/>
      <c r="B99" s="15"/>
      <c r="C99" s="16" t="s">
        <v>73</v>
      </c>
      <c r="D99" s="7">
        <v>13</v>
      </c>
      <c r="E99" s="7">
        <v>0.75</v>
      </c>
      <c r="F99" s="7"/>
      <c r="G99" s="7">
        <v>2.1</v>
      </c>
      <c r="H99" s="22">
        <v>-20.48</v>
      </c>
      <c r="I99" s="16"/>
    </row>
    <row r="100" spans="1:9">
      <c r="A100" s="7"/>
      <c r="B100" s="15"/>
      <c r="C100" s="16" t="s">
        <v>74</v>
      </c>
      <c r="D100" s="7">
        <v>13</v>
      </c>
      <c r="E100" s="7">
        <v>1.33</v>
      </c>
      <c r="F100" s="7"/>
      <c r="G100" s="7">
        <v>2.1</v>
      </c>
      <c r="H100" s="22">
        <v>-36.31</v>
      </c>
      <c r="I100" s="16"/>
    </row>
    <row r="101" spans="1:9">
      <c r="A101" s="7"/>
      <c r="B101" s="15"/>
      <c r="C101" s="16" t="s">
        <v>14</v>
      </c>
      <c r="D101" s="7"/>
      <c r="E101" s="7"/>
      <c r="F101" s="7"/>
      <c r="G101" s="7"/>
      <c r="H101" s="22">
        <v>5.48</v>
      </c>
      <c r="I101" s="16"/>
    </row>
    <row r="102" spans="1:9">
      <c r="A102" s="28"/>
      <c r="B102" s="17"/>
      <c r="C102" s="18"/>
      <c r="D102" s="28"/>
      <c r="E102" s="28"/>
      <c r="F102" s="28"/>
      <c r="G102" s="28"/>
      <c r="H102" s="29">
        <v>340</v>
      </c>
      <c r="I102" s="30" t="s">
        <v>167</v>
      </c>
    </row>
    <row r="103" spans="1:9">
      <c r="A103" s="31" t="s">
        <v>15</v>
      </c>
      <c r="B103" s="32" t="s">
        <v>75</v>
      </c>
      <c r="C103" s="33"/>
      <c r="D103" s="31">
        <v>3</v>
      </c>
      <c r="E103" s="31">
        <v>2.7</v>
      </c>
      <c r="F103" s="31"/>
      <c r="G103" s="31">
        <v>2</v>
      </c>
      <c r="H103" s="34">
        <v>30</v>
      </c>
      <c r="I103" s="35" t="s">
        <v>167</v>
      </c>
    </row>
    <row r="104" spans="1:9">
      <c r="A104" s="7"/>
      <c r="B104" s="15"/>
      <c r="C104" s="16"/>
      <c r="D104" s="7">
        <v>2</v>
      </c>
      <c r="E104" s="7">
        <v>1.8</v>
      </c>
      <c r="F104" s="7"/>
      <c r="G104" s="7">
        <v>2</v>
      </c>
      <c r="H104" s="22">
        <v>30</v>
      </c>
      <c r="I104" s="27" t="s">
        <v>167</v>
      </c>
    </row>
    <row r="105" spans="1:9">
      <c r="A105" s="7"/>
      <c r="B105" s="15"/>
      <c r="C105" s="16"/>
      <c r="D105" s="7">
        <v>1</v>
      </c>
      <c r="E105" s="7">
        <v>3</v>
      </c>
      <c r="F105" s="7"/>
      <c r="G105" s="7">
        <v>2</v>
      </c>
      <c r="H105" s="23">
        <v>30</v>
      </c>
      <c r="I105" s="24" t="s">
        <v>167</v>
      </c>
    </row>
    <row r="106" spans="1:9">
      <c r="A106" s="7">
        <v>5</v>
      </c>
      <c r="B106" s="15" t="s">
        <v>76</v>
      </c>
      <c r="C106" s="16"/>
      <c r="D106" s="7"/>
      <c r="E106" s="7"/>
      <c r="F106" s="7"/>
      <c r="G106" s="7"/>
      <c r="H106" s="22"/>
      <c r="I106" s="16"/>
    </row>
    <row r="107" spans="1:9">
      <c r="A107" s="7"/>
      <c r="B107" s="15" t="s">
        <v>77</v>
      </c>
      <c r="C107" s="16"/>
      <c r="D107" s="7">
        <v>1</v>
      </c>
      <c r="E107" s="7">
        <v>4.5</v>
      </c>
      <c r="F107" s="7"/>
      <c r="G107" s="7">
        <v>3.1</v>
      </c>
      <c r="H107" s="23">
        <v>14</v>
      </c>
      <c r="I107" s="24" t="s">
        <v>167</v>
      </c>
    </row>
    <row r="108" spans="1:9">
      <c r="A108" s="7">
        <v>6</v>
      </c>
      <c r="B108" s="15" t="s">
        <v>190</v>
      </c>
      <c r="C108" s="16"/>
      <c r="D108" s="7"/>
      <c r="E108" s="7"/>
      <c r="F108" s="7"/>
      <c r="G108" s="7"/>
      <c r="H108" s="22"/>
      <c r="I108" s="16"/>
    </row>
    <row r="109" spans="1:9">
      <c r="A109" s="7"/>
      <c r="B109" s="15" t="s">
        <v>189</v>
      </c>
      <c r="C109" s="16"/>
      <c r="D109" s="7"/>
      <c r="E109" s="7"/>
      <c r="F109" s="7"/>
      <c r="G109" s="7"/>
      <c r="H109" s="22"/>
      <c r="I109" s="16"/>
    </row>
    <row r="110" spans="1:9">
      <c r="A110" s="7"/>
      <c r="B110" s="15" t="s">
        <v>78</v>
      </c>
      <c r="C110" s="16"/>
      <c r="D110" s="7"/>
      <c r="E110" s="7"/>
      <c r="F110" s="7"/>
      <c r="G110" s="7"/>
      <c r="H110" s="22"/>
      <c r="I110" s="16"/>
    </row>
    <row r="111" spans="1:9">
      <c r="A111" s="7"/>
      <c r="B111" s="15" t="s">
        <v>79</v>
      </c>
      <c r="C111" s="16"/>
      <c r="D111" s="7"/>
      <c r="E111" s="7"/>
      <c r="F111" s="7"/>
      <c r="G111" s="7"/>
      <c r="H111" s="22"/>
      <c r="I111" s="16"/>
    </row>
    <row r="112" spans="1:9">
      <c r="A112" s="7"/>
      <c r="B112" s="15" t="s">
        <v>80</v>
      </c>
      <c r="C112" s="16"/>
      <c r="D112" s="7">
        <v>13</v>
      </c>
      <c r="E112" s="7">
        <v>0.91</v>
      </c>
      <c r="F112" s="7"/>
      <c r="G112" s="7">
        <v>2.1</v>
      </c>
      <c r="H112" s="22">
        <v>24.84</v>
      </c>
      <c r="I112" s="16"/>
    </row>
    <row r="113" spans="1:9">
      <c r="A113" s="7"/>
      <c r="B113" s="15" t="s">
        <v>81</v>
      </c>
      <c r="C113" s="16"/>
      <c r="D113" s="7">
        <v>13</v>
      </c>
      <c r="E113" s="7">
        <v>0.76</v>
      </c>
      <c r="F113" s="7"/>
      <c r="G113" s="7">
        <v>2.1</v>
      </c>
      <c r="H113" s="22">
        <v>20.75</v>
      </c>
      <c r="I113" s="16"/>
    </row>
    <row r="114" spans="1:9">
      <c r="A114" s="7"/>
      <c r="B114" s="15"/>
      <c r="C114" s="16"/>
      <c r="D114" s="7"/>
      <c r="E114" s="7"/>
      <c r="F114" s="7"/>
      <c r="G114" s="7"/>
      <c r="H114" s="23">
        <v>46</v>
      </c>
      <c r="I114" s="24" t="s">
        <v>167</v>
      </c>
    </row>
    <row r="115" spans="1:9">
      <c r="A115" s="7">
        <v>7</v>
      </c>
      <c r="B115" s="15" t="s">
        <v>188</v>
      </c>
      <c r="C115" s="16"/>
      <c r="D115" s="7"/>
      <c r="E115" s="7"/>
      <c r="F115" s="7"/>
      <c r="G115" s="7"/>
      <c r="H115" s="22">
        <f t="shared" si="1"/>
        <v>0</v>
      </c>
      <c r="I115" s="16"/>
    </row>
    <row r="116" spans="1:9">
      <c r="A116" s="7"/>
      <c r="B116" s="15" t="s">
        <v>82</v>
      </c>
      <c r="C116" s="16"/>
      <c r="D116" s="7"/>
      <c r="E116" s="7"/>
      <c r="F116" s="7"/>
      <c r="G116" s="7"/>
      <c r="H116" s="22">
        <f t="shared" si="1"/>
        <v>0</v>
      </c>
      <c r="I116" s="16"/>
    </row>
    <row r="117" spans="1:9">
      <c r="A117" s="7"/>
      <c r="B117" s="15" t="s">
        <v>83</v>
      </c>
      <c r="C117" s="16"/>
      <c r="D117" s="7">
        <v>13</v>
      </c>
      <c r="E117" s="7">
        <v>0.76</v>
      </c>
      <c r="F117" s="7"/>
      <c r="G117" s="7">
        <v>2.1</v>
      </c>
      <c r="H117" s="23">
        <v>21</v>
      </c>
      <c r="I117" s="24" t="s">
        <v>167</v>
      </c>
    </row>
    <row r="118" spans="1:9">
      <c r="A118" s="7">
        <v>8</v>
      </c>
      <c r="B118" s="15" t="s">
        <v>186</v>
      </c>
      <c r="C118" s="16"/>
      <c r="D118" s="7"/>
      <c r="E118" s="7"/>
      <c r="F118" s="7"/>
      <c r="G118" s="7"/>
      <c r="H118" s="22"/>
      <c r="I118" s="16"/>
    </row>
    <row r="119" spans="1:9">
      <c r="A119" s="7"/>
      <c r="B119" s="15" t="s">
        <v>187</v>
      </c>
      <c r="C119" s="16"/>
      <c r="D119" s="7"/>
      <c r="E119" s="7"/>
      <c r="F119" s="7"/>
      <c r="G119" s="7"/>
      <c r="H119" s="22"/>
      <c r="I119" s="16"/>
    </row>
    <row r="120" spans="1:9">
      <c r="A120" s="7"/>
      <c r="B120" s="15" t="s">
        <v>84</v>
      </c>
      <c r="C120" s="16"/>
      <c r="D120" s="7"/>
      <c r="E120" s="7"/>
      <c r="F120" s="7"/>
      <c r="G120" s="7"/>
      <c r="H120" s="22"/>
      <c r="I120" s="16"/>
    </row>
    <row r="121" spans="1:9">
      <c r="A121" s="7"/>
      <c r="B121" s="15"/>
      <c r="C121" s="16"/>
      <c r="D121" s="7">
        <v>27</v>
      </c>
      <c r="E121" s="7">
        <v>1.22</v>
      </c>
      <c r="F121" s="7"/>
      <c r="G121" s="7">
        <v>1.22</v>
      </c>
      <c r="H121" s="23">
        <v>41</v>
      </c>
      <c r="I121" s="24" t="s">
        <v>167</v>
      </c>
    </row>
    <row r="122" spans="1:9">
      <c r="A122" s="7">
        <v>9</v>
      </c>
      <c r="B122" s="15" t="s">
        <v>184</v>
      </c>
      <c r="C122" s="16"/>
      <c r="D122" s="7"/>
      <c r="E122" s="7"/>
      <c r="F122" s="7"/>
      <c r="G122" s="7"/>
      <c r="H122" s="22"/>
      <c r="I122" s="16"/>
    </row>
    <row r="123" spans="1:9">
      <c r="A123" s="7"/>
      <c r="B123" s="15" t="s">
        <v>185</v>
      </c>
      <c r="C123" s="16"/>
      <c r="D123" s="7"/>
      <c r="E123" s="7"/>
      <c r="F123" s="7"/>
      <c r="G123" s="7"/>
      <c r="H123" s="22"/>
      <c r="I123" s="16"/>
    </row>
    <row r="124" spans="1:9">
      <c r="A124" s="7"/>
      <c r="B124" s="15"/>
      <c r="C124" s="16"/>
      <c r="D124" s="7">
        <v>13</v>
      </c>
      <c r="E124" s="7">
        <v>0.61</v>
      </c>
      <c r="F124" s="7"/>
      <c r="G124" s="7">
        <v>0.61</v>
      </c>
      <c r="H124" s="23">
        <v>5</v>
      </c>
      <c r="I124" s="24" t="s">
        <v>167</v>
      </c>
    </row>
    <row r="125" spans="1:9">
      <c r="A125" s="7">
        <v>10</v>
      </c>
      <c r="B125" s="15" t="s">
        <v>85</v>
      </c>
      <c r="C125" s="16"/>
      <c r="D125" s="7"/>
      <c r="E125" s="7"/>
      <c r="F125" s="7"/>
      <c r="G125" s="7"/>
      <c r="H125" s="22"/>
      <c r="I125" s="16"/>
    </row>
    <row r="126" spans="1:9">
      <c r="A126" s="7"/>
      <c r="B126" s="15" t="s">
        <v>170</v>
      </c>
      <c r="C126" s="16"/>
      <c r="D126" s="7"/>
      <c r="E126" s="7"/>
      <c r="F126" s="7"/>
      <c r="G126" s="7"/>
      <c r="H126" s="22"/>
      <c r="I126" s="16"/>
    </row>
    <row r="127" spans="1:9">
      <c r="A127" s="7"/>
      <c r="B127" s="15"/>
      <c r="C127" s="16"/>
      <c r="D127" s="7">
        <v>27</v>
      </c>
      <c r="E127" s="7">
        <v>1.22</v>
      </c>
      <c r="F127" s="7"/>
      <c r="G127" s="7">
        <v>1.22</v>
      </c>
      <c r="H127" s="22">
        <v>40.19</v>
      </c>
      <c r="I127" s="16"/>
    </row>
    <row r="128" spans="1:9">
      <c r="A128" s="7"/>
      <c r="B128" s="15"/>
      <c r="C128" s="16"/>
      <c r="D128" s="7">
        <v>13</v>
      </c>
      <c r="E128" s="7">
        <v>0.61</v>
      </c>
      <c r="F128" s="7"/>
      <c r="G128" s="7">
        <v>0.61</v>
      </c>
      <c r="H128" s="22">
        <v>4.84</v>
      </c>
      <c r="I128" s="16"/>
    </row>
    <row r="129" spans="1:9">
      <c r="A129" s="7"/>
      <c r="B129" s="15"/>
      <c r="C129" s="16"/>
      <c r="D129" s="7"/>
      <c r="E129" s="7" t="s">
        <v>183</v>
      </c>
      <c r="F129" s="7"/>
      <c r="G129" s="7"/>
      <c r="H129" s="23">
        <v>1000</v>
      </c>
      <c r="I129" s="24" t="s">
        <v>48</v>
      </c>
    </row>
    <row r="130" spans="1:9">
      <c r="A130" s="7">
        <v>11</v>
      </c>
      <c r="B130" s="15" t="s">
        <v>86</v>
      </c>
      <c r="C130" s="16"/>
      <c r="D130" s="7"/>
      <c r="E130" s="7"/>
      <c r="F130" s="7"/>
      <c r="G130" s="7"/>
      <c r="H130" s="22"/>
      <c r="I130" s="16"/>
    </row>
    <row r="131" spans="1:9">
      <c r="A131" s="7"/>
      <c r="B131" s="15" t="s">
        <v>87</v>
      </c>
      <c r="C131" s="16"/>
      <c r="D131" s="7"/>
      <c r="E131" s="7"/>
      <c r="F131" s="7"/>
      <c r="G131" s="7"/>
      <c r="H131" s="22"/>
      <c r="I131" s="16"/>
    </row>
    <row r="132" spans="1:9">
      <c r="A132" s="7"/>
      <c r="B132" s="15" t="s">
        <v>88</v>
      </c>
      <c r="C132" s="16"/>
      <c r="D132" s="7"/>
      <c r="E132" s="7"/>
      <c r="F132" s="7"/>
      <c r="G132" s="7"/>
      <c r="H132" s="22"/>
      <c r="I132" s="16"/>
    </row>
    <row r="133" spans="1:9">
      <c r="A133" s="7"/>
      <c r="B133" s="15" t="s">
        <v>89</v>
      </c>
      <c r="C133" s="16"/>
      <c r="D133" s="7" t="s">
        <v>168</v>
      </c>
      <c r="E133" s="7"/>
      <c r="F133" s="7"/>
      <c r="G133" s="7"/>
      <c r="H133" s="22">
        <v>63.18</v>
      </c>
      <c r="I133" s="16" t="s">
        <v>167</v>
      </c>
    </row>
    <row r="134" spans="1:9">
      <c r="A134" s="7"/>
      <c r="B134" s="15"/>
      <c r="C134" s="16"/>
      <c r="D134" s="7" t="s">
        <v>169</v>
      </c>
      <c r="E134" s="7"/>
      <c r="F134" s="7"/>
      <c r="G134" s="7"/>
      <c r="H134" s="22">
        <v>26.33</v>
      </c>
      <c r="I134" s="16" t="s">
        <v>167</v>
      </c>
    </row>
    <row r="135" spans="1:9">
      <c r="A135" s="7"/>
      <c r="B135" s="15" t="s">
        <v>14</v>
      </c>
      <c r="C135" s="16"/>
      <c r="D135" s="7"/>
      <c r="E135" s="7"/>
      <c r="F135" s="7"/>
      <c r="G135" s="7"/>
      <c r="H135" s="22">
        <v>0.49</v>
      </c>
      <c r="I135" s="16" t="s">
        <v>167</v>
      </c>
    </row>
    <row r="136" spans="1:9">
      <c r="A136" s="7"/>
      <c r="B136" s="15"/>
      <c r="C136" s="16"/>
      <c r="D136" s="7"/>
      <c r="E136" s="7"/>
      <c r="F136" s="7"/>
      <c r="G136" s="7"/>
      <c r="H136" s="23">
        <v>90</v>
      </c>
      <c r="I136" s="24" t="s">
        <v>167</v>
      </c>
    </row>
    <row r="137" spans="1:9">
      <c r="A137" s="7">
        <v>12</v>
      </c>
      <c r="B137" s="15" t="s">
        <v>90</v>
      </c>
      <c r="C137" s="16"/>
      <c r="D137" s="7"/>
      <c r="E137" s="7"/>
      <c r="F137" s="7"/>
      <c r="G137" s="7"/>
      <c r="H137" s="22"/>
      <c r="I137" s="16"/>
    </row>
    <row r="138" spans="1:9">
      <c r="A138" s="7"/>
      <c r="B138" s="15" t="s">
        <v>91</v>
      </c>
      <c r="C138" s="16"/>
      <c r="D138" s="7"/>
      <c r="E138" s="7"/>
      <c r="F138" s="7"/>
      <c r="G138" s="7"/>
      <c r="H138" s="22"/>
      <c r="I138" s="16"/>
    </row>
    <row r="139" spans="1:9">
      <c r="A139" s="7"/>
      <c r="B139" s="15"/>
      <c r="C139" s="16" t="s">
        <v>92</v>
      </c>
      <c r="D139" s="7">
        <v>9</v>
      </c>
      <c r="E139" s="7">
        <v>3.69</v>
      </c>
      <c r="F139" s="7">
        <v>6.7</v>
      </c>
      <c r="G139" s="7"/>
      <c r="H139" s="22">
        <v>222.51</v>
      </c>
      <c r="I139" s="16"/>
    </row>
    <row r="140" spans="1:9">
      <c r="A140" s="7"/>
      <c r="B140" s="15"/>
      <c r="C140" s="16" t="s">
        <v>92</v>
      </c>
      <c r="D140" s="7">
        <v>5</v>
      </c>
      <c r="E140" s="7">
        <v>3.42</v>
      </c>
      <c r="F140" s="7">
        <v>6.7</v>
      </c>
      <c r="G140" s="7"/>
      <c r="H140" s="22">
        <v>114.57</v>
      </c>
      <c r="I140" s="16"/>
    </row>
    <row r="141" spans="1:9">
      <c r="A141" s="7"/>
      <c r="B141" s="15"/>
      <c r="C141" s="16" t="s">
        <v>92</v>
      </c>
      <c r="D141" s="7">
        <v>1</v>
      </c>
      <c r="E141" s="7">
        <v>26.02</v>
      </c>
      <c r="F141" s="7">
        <v>1.87</v>
      </c>
      <c r="G141" s="7"/>
      <c r="H141" s="22">
        <v>48.66</v>
      </c>
      <c r="I141" s="16"/>
    </row>
    <row r="142" spans="1:9">
      <c r="A142" s="7"/>
      <c r="B142" s="15"/>
      <c r="C142" s="16" t="s">
        <v>92</v>
      </c>
      <c r="D142" s="7">
        <v>1</v>
      </c>
      <c r="E142" s="7">
        <v>14.08</v>
      </c>
      <c r="F142" s="7">
        <v>1.87</v>
      </c>
      <c r="G142" s="7"/>
      <c r="H142" s="22">
        <v>26.33</v>
      </c>
      <c r="I142" s="16"/>
    </row>
    <row r="143" spans="1:9">
      <c r="A143" s="7"/>
      <c r="B143" s="15"/>
      <c r="C143" s="16" t="s">
        <v>93</v>
      </c>
      <c r="D143" s="7">
        <v>18</v>
      </c>
      <c r="E143" s="7">
        <v>6.7</v>
      </c>
      <c r="F143" s="7"/>
      <c r="G143" s="7">
        <v>0.45</v>
      </c>
      <c r="H143" s="22">
        <v>54.27</v>
      </c>
      <c r="I143" s="16"/>
    </row>
    <row r="144" spans="1:9">
      <c r="A144" s="7"/>
      <c r="B144" s="15"/>
      <c r="C144" s="16" t="s">
        <v>93</v>
      </c>
      <c r="D144" s="7">
        <v>9</v>
      </c>
      <c r="E144" s="7">
        <v>6.7</v>
      </c>
      <c r="F144" s="7"/>
      <c r="G144" s="7">
        <v>0.45</v>
      </c>
      <c r="H144" s="22">
        <v>27.14</v>
      </c>
      <c r="I144" s="16"/>
    </row>
    <row r="145" spans="1:9">
      <c r="A145" s="7"/>
      <c r="B145" s="15"/>
      <c r="C145" s="16" t="s">
        <v>94</v>
      </c>
      <c r="D145" s="7">
        <v>27</v>
      </c>
      <c r="E145" s="7">
        <v>3.69</v>
      </c>
      <c r="F145" s="7"/>
      <c r="G145" s="7">
        <v>0.3</v>
      </c>
      <c r="H145" s="22">
        <v>29.89</v>
      </c>
      <c r="I145" s="16"/>
    </row>
    <row r="146" spans="1:9">
      <c r="A146" s="7"/>
      <c r="B146" s="15"/>
      <c r="C146" s="16" t="s">
        <v>94</v>
      </c>
      <c r="D146" s="7">
        <v>15</v>
      </c>
      <c r="E146" s="7">
        <v>3.42</v>
      </c>
      <c r="F146" s="7"/>
      <c r="G146" s="7">
        <v>0.3</v>
      </c>
      <c r="H146" s="22">
        <v>15.39</v>
      </c>
      <c r="I146" s="16"/>
    </row>
    <row r="147" spans="1:9">
      <c r="A147" s="7"/>
      <c r="B147" s="15"/>
      <c r="C147" s="16" t="s">
        <v>95</v>
      </c>
      <c r="D147" s="7">
        <v>30</v>
      </c>
      <c r="E147" s="7">
        <v>0.69</v>
      </c>
      <c r="F147" s="7"/>
      <c r="G147" s="7">
        <v>2.77</v>
      </c>
      <c r="H147" s="22">
        <v>57.34</v>
      </c>
      <c r="I147" s="16"/>
    </row>
    <row r="148" spans="1:9">
      <c r="A148" s="7"/>
      <c r="B148" s="15"/>
      <c r="C148" s="16" t="s">
        <v>14</v>
      </c>
      <c r="D148" s="7"/>
      <c r="E148" s="7"/>
      <c r="F148" s="7"/>
      <c r="G148" s="7"/>
      <c r="H148" s="22">
        <v>3.9</v>
      </c>
      <c r="I148" s="16"/>
    </row>
    <row r="149" spans="1:9">
      <c r="A149" s="7"/>
      <c r="B149" s="15"/>
      <c r="C149" s="16"/>
      <c r="D149" s="7"/>
      <c r="E149" s="7"/>
      <c r="F149" s="7"/>
      <c r="G149" s="7"/>
      <c r="H149" s="23">
        <v>600</v>
      </c>
      <c r="I149" s="24" t="s">
        <v>167</v>
      </c>
    </row>
    <row r="150" spans="1:9">
      <c r="A150" s="7">
        <v>13</v>
      </c>
      <c r="B150" s="15" t="s">
        <v>96</v>
      </c>
      <c r="C150" s="16"/>
      <c r="D150" s="7"/>
      <c r="E150" s="7"/>
      <c r="F150" s="7"/>
      <c r="G150" s="7"/>
      <c r="H150" s="22"/>
      <c r="I150" s="16"/>
    </row>
    <row r="151" spans="1:9">
      <c r="A151" s="7"/>
      <c r="B151" s="15" t="s">
        <v>97</v>
      </c>
      <c r="C151" s="16"/>
      <c r="D151" s="7"/>
      <c r="E151" s="7"/>
      <c r="F151" s="7"/>
      <c r="G151" s="7"/>
      <c r="H151" s="22"/>
      <c r="I151" s="16"/>
    </row>
    <row r="152" spans="1:9">
      <c r="A152" s="7"/>
      <c r="B152" s="15"/>
      <c r="C152" s="16" t="s">
        <v>98</v>
      </c>
      <c r="D152" s="7">
        <v>18</v>
      </c>
      <c r="E152" s="7" t="s">
        <v>99</v>
      </c>
      <c r="F152" s="7"/>
      <c r="G152" s="7">
        <v>2.77</v>
      </c>
      <c r="H152" s="22">
        <v>518.04999999999995</v>
      </c>
      <c r="I152" s="16"/>
    </row>
    <row r="153" spans="1:9">
      <c r="A153" s="28"/>
      <c r="B153" s="17"/>
      <c r="C153" s="18" t="s">
        <v>98</v>
      </c>
      <c r="D153" s="28">
        <v>10</v>
      </c>
      <c r="E153" s="28" t="s">
        <v>100</v>
      </c>
      <c r="F153" s="28"/>
      <c r="G153" s="28">
        <v>2.77</v>
      </c>
      <c r="H153" s="36">
        <v>280.32</v>
      </c>
      <c r="I153" s="18"/>
    </row>
    <row r="154" spans="1:9">
      <c r="A154" s="31"/>
      <c r="B154" s="32"/>
      <c r="C154" s="33" t="s">
        <v>61</v>
      </c>
      <c r="D154" s="31">
        <v>1</v>
      </c>
      <c r="E154" s="31">
        <v>26.02</v>
      </c>
      <c r="F154" s="31"/>
      <c r="G154" s="31">
        <v>2.77</v>
      </c>
      <c r="H154" s="34">
        <v>72.08</v>
      </c>
      <c r="I154" s="33"/>
    </row>
    <row r="155" spans="1:9">
      <c r="A155" s="7"/>
      <c r="B155" s="15"/>
      <c r="C155" s="16" t="s">
        <v>61</v>
      </c>
      <c r="D155" s="7">
        <v>1</v>
      </c>
      <c r="E155" s="7">
        <v>15.92</v>
      </c>
      <c r="F155" s="7"/>
      <c r="G155" s="7">
        <v>2.77</v>
      </c>
      <c r="H155" s="22">
        <v>44.1</v>
      </c>
      <c r="I155" s="16"/>
    </row>
    <row r="156" spans="1:9">
      <c r="A156" s="7"/>
      <c r="B156" s="15"/>
      <c r="C156" s="16" t="s">
        <v>101</v>
      </c>
      <c r="D156" s="7">
        <v>1</v>
      </c>
      <c r="E156" s="7" t="s">
        <v>102</v>
      </c>
      <c r="F156" s="7"/>
      <c r="G156" s="7">
        <v>0.97</v>
      </c>
      <c r="H156" s="22">
        <v>25.24</v>
      </c>
      <c r="I156" s="16"/>
    </row>
    <row r="157" spans="1:9">
      <c r="A157" s="7"/>
      <c r="B157" s="15"/>
      <c r="C157" s="16" t="s">
        <v>101</v>
      </c>
      <c r="D157" s="7">
        <v>1</v>
      </c>
      <c r="E157" s="7" t="s">
        <v>103</v>
      </c>
      <c r="F157" s="7"/>
      <c r="G157" s="7">
        <v>0.97</v>
      </c>
      <c r="H157" s="22">
        <v>15.44</v>
      </c>
      <c r="I157" s="16"/>
    </row>
    <row r="158" spans="1:9">
      <c r="A158" s="7"/>
      <c r="B158" s="15"/>
      <c r="C158" s="16" t="s">
        <v>104</v>
      </c>
      <c r="D158" s="7">
        <v>13</v>
      </c>
      <c r="E158" s="7">
        <v>1.06</v>
      </c>
      <c r="F158" s="7"/>
      <c r="G158" s="7">
        <v>1.2</v>
      </c>
      <c r="H158" s="22">
        <v>16.54</v>
      </c>
      <c r="I158" s="16"/>
    </row>
    <row r="159" spans="1:9">
      <c r="A159" s="7"/>
      <c r="B159" s="15"/>
      <c r="C159" s="16" t="s">
        <v>105</v>
      </c>
      <c r="D159" s="7">
        <v>1</v>
      </c>
      <c r="E159" s="7">
        <v>26.02</v>
      </c>
      <c r="F159" s="7"/>
      <c r="G159" s="7">
        <v>1.1299999999999999</v>
      </c>
      <c r="H159" s="22">
        <v>29.4</v>
      </c>
      <c r="I159" s="16"/>
    </row>
    <row r="160" spans="1:9">
      <c r="A160" s="7"/>
      <c r="B160" s="15"/>
      <c r="C160" s="16" t="s">
        <v>105</v>
      </c>
      <c r="D160" s="7">
        <v>1</v>
      </c>
      <c r="E160" s="7">
        <v>15.92</v>
      </c>
      <c r="F160" s="7"/>
      <c r="G160" s="7">
        <v>1.1299999999999999</v>
      </c>
      <c r="H160" s="22">
        <v>17.989999999999998</v>
      </c>
      <c r="I160" s="16"/>
    </row>
    <row r="161" spans="1:9">
      <c r="A161" s="7"/>
      <c r="B161" s="15" t="s">
        <v>107</v>
      </c>
      <c r="C161" s="16"/>
      <c r="D161" s="7"/>
      <c r="E161" s="7"/>
      <c r="F161" s="7"/>
      <c r="G161" s="7"/>
      <c r="H161" s="22"/>
      <c r="I161" s="16"/>
    </row>
    <row r="162" spans="1:9">
      <c r="A162" s="7"/>
      <c r="B162" s="15"/>
      <c r="C162" s="16" t="s">
        <v>106</v>
      </c>
      <c r="D162" s="7">
        <v>14</v>
      </c>
      <c r="E162" s="7">
        <v>1.22</v>
      </c>
      <c r="F162" s="7"/>
      <c r="G162" s="7">
        <v>1.22</v>
      </c>
      <c r="H162" s="22">
        <v>-20.84</v>
      </c>
      <c r="I162" s="16"/>
    </row>
    <row r="163" spans="1:9">
      <c r="A163" s="7"/>
      <c r="B163" s="15"/>
      <c r="C163" s="16" t="s">
        <v>108</v>
      </c>
      <c r="D163" s="7">
        <v>13</v>
      </c>
      <c r="E163" s="7">
        <v>0.61</v>
      </c>
      <c r="F163" s="7"/>
      <c r="G163" s="7">
        <v>0.61</v>
      </c>
      <c r="H163" s="22">
        <v>-4.84</v>
      </c>
      <c r="I163" s="16"/>
    </row>
    <row r="164" spans="1:9">
      <c r="A164" s="7"/>
      <c r="B164" s="15"/>
      <c r="C164" s="16" t="s">
        <v>25</v>
      </c>
      <c r="D164" s="7">
        <v>26</v>
      </c>
      <c r="E164" s="7">
        <v>0.76</v>
      </c>
      <c r="F164" s="7"/>
      <c r="G164" s="7">
        <v>2.1</v>
      </c>
      <c r="H164" s="22">
        <v>-41.5</v>
      </c>
      <c r="I164" s="16"/>
    </row>
    <row r="165" spans="1:9">
      <c r="A165" s="7"/>
      <c r="B165" s="15"/>
      <c r="C165" s="16" t="s">
        <v>25</v>
      </c>
      <c r="D165" s="7">
        <v>26</v>
      </c>
      <c r="E165" s="7">
        <v>1.05</v>
      </c>
      <c r="F165" s="7"/>
      <c r="G165" s="7">
        <v>2.1</v>
      </c>
      <c r="H165" s="22">
        <v>-57.33</v>
      </c>
      <c r="I165" s="16"/>
    </row>
    <row r="166" spans="1:9">
      <c r="A166" s="7"/>
      <c r="B166" s="15" t="s">
        <v>109</v>
      </c>
      <c r="C166" s="16"/>
      <c r="D166" s="7">
        <v>14</v>
      </c>
      <c r="E166" s="7">
        <v>3.69</v>
      </c>
      <c r="F166" s="7"/>
      <c r="G166" s="7">
        <v>3.07</v>
      </c>
      <c r="H166" s="22">
        <v>203.91</v>
      </c>
      <c r="I166" s="16"/>
    </row>
    <row r="167" spans="1:9">
      <c r="A167" s="7"/>
      <c r="B167" s="15" t="s">
        <v>110</v>
      </c>
      <c r="C167" s="16"/>
      <c r="D167" s="7">
        <v>8</v>
      </c>
      <c r="E167" s="7">
        <v>3.42</v>
      </c>
      <c r="F167" s="7"/>
      <c r="G167" s="7">
        <v>3.07</v>
      </c>
      <c r="H167" s="22">
        <v>84</v>
      </c>
      <c r="I167" s="16"/>
    </row>
    <row r="168" spans="1:9">
      <c r="A168" s="7"/>
      <c r="B168" s="15" t="s">
        <v>110</v>
      </c>
      <c r="C168" s="16"/>
      <c r="D168" s="7">
        <v>26</v>
      </c>
      <c r="E168" s="7">
        <v>1.23</v>
      </c>
      <c r="F168" s="7"/>
      <c r="G168" s="7">
        <v>3.07</v>
      </c>
      <c r="H168" s="22">
        <v>98.18</v>
      </c>
      <c r="I168" s="16"/>
    </row>
    <row r="169" spans="1:9">
      <c r="A169" s="7"/>
      <c r="B169" s="15" t="s">
        <v>14</v>
      </c>
      <c r="C169" s="16"/>
      <c r="D169" s="7"/>
      <c r="E169" s="7"/>
      <c r="F169" s="7"/>
      <c r="G169" s="7"/>
      <c r="H169" s="22">
        <v>19.260000000000002</v>
      </c>
      <c r="I169" s="16"/>
    </row>
    <row r="170" spans="1:9">
      <c r="A170" s="7"/>
      <c r="B170" s="15"/>
      <c r="C170" s="16"/>
      <c r="D170" s="7"/>
      <c r="E170" s="7"/>
      <c r="F170" s="7"/>
      <c r="G170" s="7"/>
      <c r="H170" s="23">
        <v>1300</v>
      </c>
      <c r="I170" s="24" t="s">
        <v>167</v>
      </c>
    </row>
    <row r="171" spans="1:9">
      <c r="A171" s="7">
        <v>14</v>
      </c>
      <c r="B171" s="15" t="s">
        <v>111</v>
      </c>
      <c r="C171" s="16"/>
      <c r="D171" s="7"/>
      <c r="E171" s="7"/>
      <c r="F171" s="7"/>
      <c r="G171" s="7"/>
      <c r="H171" s="22"/>
      <c r="I171" s="16"/>
    </row>
    <row r="172" spans="1:9">
      <c r="A172" s="7"/>
      <c r="B172" s="15" t="s">
        <v>112</v>
      </c>
      <c r="C172" s="16"/>
      <c r="D172" s="7"/>
      <c r="E172" s="7"/>
      <c r="F172" s="7"/>
      <c r="G172" s="7"/>
      <c r="H172" s="22"/>
      <c r="I172" s="16"/>
    </row>
    <row r="173" spans="1:9">
      <c r="A173" s="7"/>
      <c r="B173" s="15" t="s">
        <v>113</v>
      </c>
      <c r="C173" s="16"/>
      <c r="D173" s="7"/>
      <c r="E173" s="7"/>
      <c r="F173" s="7"/>
      <c r="G173" s="7"/>
      <c r="H173" s="22"/>
      <c r="I173" s="16"/>
    </row>
    <row r="174" spans="1:9">
      <c r="A174" s="7"/>
      <c r="B174" s="15"/>
      <c r="C174" s="16" t="s">
        <v>114</v>
      </c>
      <c r="D174" s="7">
        <v>1</v>
      </c>
      <c r="E174" s="7">
        <v>35.51</v>
      </c>
      <c r="F174" s="7"/>
      <c r="G174" s="7">
        <v>4.0999999999999996</v>
      </c>
      <c r="H174" s="22">
        <v>145.59</v>
      </c>
      <c r="I174" s="16"/>
    </row>
    <row r="175" spans="1:9">
      <c r="A175" s="7"/>
      <c r="B175" s="15"/>
      <c r="C175" s="16" t="s">
        <v>115</v>
      </c>
      <c r="D175" s="7">
        <v>1</v>
      </c>
      <c r="E175" s="7">
        <v>25.41</v>
      </c>
      <c r="F175" s="7"/>
      <c r="G175" s="7">
        <v>4.0999999999999996</v>
      </c>
      <c r="H175" s="22">
        <v>104.18</v>
      </c>
      <c r="I175" s="16"/>
    </row>
    <row r="176" spans="1:9">
      <c r="A176" s="7"/>
      <c r="B176" s="15"/>
      <c r="C176" s="16" t="s">
        <v>116</v>
      </c>
      <c r="D176" s="7">
        <v>2</v>
      </c>
      <c r="E176" s="7">
        <v>9.26</v>
      </c>
      <c r="F176" s="7"/>
      <c r="G176" s="7">
        <v>4.0999999999999996</v>
      </c>
      <c r="H176" s="22">
        <v>75.930000000000007</v>
      </c>
      <c r="I176" s="16"/>
    </row>
    <row r="177" spans="1:9">
      <c r="A177" s="7"/>
      <c r="B177" s="15"/>
      <c r="C177" s="16" t="s">
        <v>116</v>
      </c>
      <c r="D177" s="7">
        <v>1</v>
      </c>
      <c r="E177" s="7">
        <v>26.25</v>
      </c>
      <c r="F177" s="7"/>
      <c r="G177" s="7">
        <v>4.0999999999999996</v>
      </c>
      <c r="H177" s="22">
        <v>107.63</v>
      </c>
      <c r="I177" s="16"/>
    </row>
    <row r="178" spans="1:9">
      <c r="A178" s="7"/>
      <c r="B178" s="15"/>
      <c r="C178" s="16" t="s">
        <v>116</v>
      </c>
      <c r="D178" s="7">
        <v>1</v>
      </c>
      <c r="E178" s="7">
        <v>16.149999999999999</v>
      </c>
      <c r="F178" s="7"/>
      <c r="G178" s="7">
        <v>4.0999999999999996</v>
      </c>
      <c r="H178" s="22">
        <v>66.22</v>
      </c>
      <c r="I178" s="16"/>
    </row>
    <row r="179" spans="1:9">
      <c r="A179" s="7"/>
      <c r="B179" s="15" t="s">
        <v>117</v>
      </c>
      <c r="C179" s="16"/>
      <c r="D179" s="7">
        <v>2</v>
      </c>
      <c r="E179" s="7" t="s">
        <v>118</v>
      </c>
      <c r="F179" s="7"/>
      <c r="G179" s="7">
        <v>0.23</v>
      </c>
      <c r="H179" s="22">
        <v>28.02</v>
      </c>
      <c r="I179" s="16"/>
    </row>
    <row r="180" spans="1:9">
      <c r="A180" s="7"/>
      <c r="B180" s="15"/>
      <c r="C180" s="16" t="s">
        <v>119</v>
      </c>
      <c r="D180" s="7">
        <v>2</v>
      </c>
      <c r="E180" s="7" t="s">
        <v>120</v>
      </c>
      <c r="F180" s="7"/>
      <c r="G180" s="7">
        <v>0.9</v>
      </c>
      <c r="H180" s="22">
        <v>108</v>
      </c>
      <c r="I180" s="16"/>
    </row>
    <row r="181" spans="1:9">
      <c r="A181" s="7"/>
      <c r="B181" s="15" t="s">
        <v>121</v>
      </c>
      <c r="C181" s="16"/>
      <c r="D181" s="7"/>
      <c r="E181" s="7"/>
      <c r="F181" s="7"/>
      <c r="G181" s="7"/>
      <c r="H181" s="22">
        <f t="shared" ref="H181" si="2">D181*E181*F181*G181</f>
        <v>0</v>
      </c>
      <c r="I181" s="16"/>
    </row>
    <row r="182" spans="1:9">
      <c r="A182" s="7"/>
      <c r="B182" s="15"/>
      <c r="C182" s="16" t="s">
        <v>122</v>
      </c>
      <c r="D182" s="7">
        <v>4</v>
      </c>
      <c r="E182" s="7" t="s">
        <v>123</v>
      </c>
      <c r="F182" s="7"/>
      <c r="G182" s="7">
        <v>5.3</v>
      </c>
      <c r="H182" s="22">
        <v>200.55</v>
      </c>
      <c r="I182" s="16"/>
    </row>
    <row r="183" spans="1:9">
      <c r="A183" s="7"/>
      <c r="B183" s="15"/>
      <c r="C183" s="16" t="s">
        <v>124</v>
      </c>
      <c r="D183" s="7">
        <v>2</v>
      </c>
      <c r="E183" s="7">
        <v>6.79</v>
      </c>
      <c r="F183" s="7"/>
      <c r="G183" s="7">
        <v>5.3</v>
      </c>
      <c r="H183" s="22">
        <v>71.97</v>
      </c>
      <c r="I183" s="16"/>
    </row>
    <row r="184" spans="1:9">
      <c r="A184" s="7"/>
      <c r="B184" s="15"/>
      <c r="C184" s="16"/>
      <c r="D184" s="7"/>
      <c r="E184" s="7"/>
      <c r="F184" s="7"/>
      <c r="G184" s="7"/>
      <c r="H184" s="23">
        <v>908.09</v>
      </c>
      <c r="I184" s="16"/>
    </row>
    <row r="185" spans="1:9">
      <c r="A185" s="7"/>
      <c r="B185" s="15" t="s">
        <v>107</v>
      </c>
      <c r="C185" s="16"/>
      <c r="D185" s="7"/>
      <c r="E185" s="7"/>
      <c r="F185" s="7"/>
      <c r="G185" s="7"/>
      <c r="H185" s="22"/>
      <c r="I185" s="16"/>
    </row>
    <row r="186" spans="1:9">
      <c r="A186" s="7"/>
      <c r="B186" s="15"/>
      <c r="C186" s="16" t="s">
        <v>125</v>
      </c>
      <c r="D186" s="7">
        <v>14</v>
      </c>
      <c r="E186" s="7">
        <v>1.22</v>
      </c>
      <c r="F186" s="7"/>
      <c r="G186" s="7">
        <v>1.22</v>
      </c>
      <c r="H186" s="22">
        <v>-20.84</v>
      </c>
      <c r="I186" s="16"/>
    </row>
    <row r="187" spans="1:9">
      <c r="A187" s="7"/>
      <c r="B187" s="15"/>
      <c r="C187" s="16" t="s">
        <v>126</v>
      </c>
      <c r="D187" s="7">
        <v>13</v>
      </c>
      <c r="E187" s="7">
        <v>0.61</v>
      </c>
      <c r="F187" s="7"/>
      <c r="G187" s="7">
        <v>0.61</v>
      </c>
      <c r="H187" s="22">
        <v>-4.84</v>
      </c>
      <c r="I187" s="16"/>
    </row>
    <row r="188" spans="1:9">
      <c r="A188" s="7"/>
      <c r="B188" s="15" t="s">
        <v>127</v>
      </c>
      <c r="C188" s="16"/>
      <c r="D188" s="7">
        <v>6</v>
      </c>
      <c r="E188" s="7">
        <v>3.69</v>
      </c>
      <c r="F188" s="7"/>
      <c r="G188" s="7">
        <v>1.22</v>
      </c>
      <c r="H188" s="22">
        <v>-27.01</v>
      </c>
      <c r="I188" s="16"/>
    </row>
    <row r="189" spans="1:9">
      <c r="A189" s="7"/>
      <c r="B189" s="15" t="s">
        <v>127</v>
      </c>
      <c r="C189" s="16"/>
      <c r="D189" s="7">
        <v>2</v>
      </c>
      <c r="E189" s="7">
        <v>1.8</v>
      </c>
      <c r="F189" s="7"/>
      <c r="G189" s="7">
        <v>1.22</v>
      </c>
      <c r="H189" s="22">
        <v>-4.3899999999999997</v>
      </c>
      <c r="I189" s="16"/>
    </row>
    <row r="190" spans="1:9">
      <c r="A190" s="7"/>
      <c r="B190" s="15" t="s">
        <v>127</v>
      </c>
      <c r="C190" s="16"/>
      <c r="D190" s="7">
        <v>3</v>
      </c>
      <c r="E190" s="7">
        <v>3.42</v>
      </c>
      <c r="F190" s="7"/>
      <c r="G190" s="7">
        <v>1.22</v>
      </c>
      <c r="H190" s="22">
        <v>-12.52</v>
      </c>
      <c r="I190" s="16"/>
    </row>
    <row r="191" spans="1:9">
      <c r="A191" s="7"/>
      <c r="B191" s="15" t="s">
        <v>128</v>
      </c>
      <c r="C191" s="16"/>
      <c r="D191" s="7">
        <v>2</v>
      </c>
      <c r="E191" s="7">
        <v>0.8</v>
      </c>
      <c r="F191" s="7"/>
      <c r="G191" s="7">
        <v>2.1</v>
      </c>
      <c r="H191" s="22">
        <v>-3.36</v>
      </c>
      <c r="I191" s="16"/>
    </row>
    <row r="192" spans="1:9">
      <c r="A192" s="7"/>
      <c r="B192" s="15" t="s">
        <v>129</v>
      </c>
      <c r="C192" s="16"/>
      <c r="D192" s="7">
        <v>2</v>
      </c>
      <c r="E192" s="7">
        <v>0.9</v>
      </c>
      <c r="F192" s="7"/>
      <c r="G192" s="7">
        <v>2.1</v>
      </c>
      <c r="H192" s="22">
        <v>-3.78</v>
      </c>
      <c r="I192" s="16"/>
    </row>
    <row r="193" spans="1:9">
      <c r="A193" s="7"/>
      <c r="B193" s="15" t="s">
        <v>130</v>
      </c>
      <c r="C193" s="16"/>
      <c r="D193" s="7">
        <v>14</v>
      </c>
      <c r="E193" s="7">
        <v>2.5</v>
      </c>
      <c r="F193" s="7">
        <v>1.3</v>
      </c>
      <c r="G193" s="7"/>
      <c r="H193" s="22">
        <v>45.5</v>
      </c>
      <c r="I193" s="16"/>
    </row>
    <row r="194" spans="1:9">
      <c r="A194" s="7"/>
      <c r="B194" s="15"/>
      <c r="C194" s="16"/>
      <c r="D194" s="7">
        <v>1</v>
      </c>
      <c r="E194" s="7">
        <v>42.4</v>
      </c>
      <c r="F194" s="7">
        <v>1.3</v>
      </c>
      <c r="G194" s="7"/>
      <c r="H194" s="22">
        <v>55.12</v>
      </c>
      <c r="I194" s="16"/>
    </row>
    <row r="195" spans="1:9">
      <c r="A195" s="7"/>
      <c r="B195" s="15" t="s">
        <v>14</v>
      </c>
      <c r="C195" s="16"/>
      <c r="D195" s="7"/>
      <c r="E195" s="7"/>
      <c r="F195" s="7"/>
      <c r="G195" s="7"/>
      <c r="H195" s="22">
        <v>8.0299999999999994</v>
      </c>
      <c r="I195" s="16"/>
    </row>
    <row r="196" spans="1:9">
      <c r="A196" s="7"/>
      <c r="B196" s="15"/>
      <c r="C196" s="16"/>
      <c r="D196" s="7"/>
      <c r="E196" s="7"/>
      <c r="F196" s="7"/>
      <c r="G196" s="7"/>
      <c r="H196" s="23">
        <v>940</v>
      </c>
      <c r="I196" s="24" t="s">
        <v>167</v>
      </c>
    </row>
    <row r="197" spans="1:9">
      <c r="A197" s="7">
        <v>15</v>
      </c>
      <c r="B197" s="15" t="s">
        <v>131</v>
      </c>
      <c r="C197" s="16"/>
      <c r="D197" s="7"/>
      <c r="E197" s="7"/>
      <c r="F197" s="7"/>
      <c r="G197" s="7"/>
      <c r="H197" s="22"/>
      <c r="I197" s="16"/>
    </row>
    <row r="198" spans="1:9">
      <c r="A198" s="7"/>
      <c r="B198" s="15" t="s">
        <v>132</v>
      </c>
      <c r="C198" s="16"/>
      <c r="D198" s="7"/>
      <c r="E198" s="7"/>
      <c r="F198" s="7"/>
      <c r="G198" s="7"/>
      <c r="H198" s="22"/>
      <c r="I198" s="16"/>
    </row>
    <row r="199" spans="1:9">
      <c r="A199" s="7"/>
      <c r="B199" s="15" t="s">
        <v>133</v>
      </c>
      <c r="C199" s="16"/>
      <c r="D199" s="7">
        <v>9</v>
      </c>
      <c r="E199" s="7">
        <v>3.69</v>
      </c>
      <c r="F199" s="7">
        <v>5.36</v>
      </c>
      <c r="G199" s="7"/>
      <c r="H199" s="22">
        <v>178.01</v>
      </c>
      <c r="I199" s="16"/>
    </row>
    <row r="200" spans="1:9">
      <c r="A200" s="7"/>
      <c r="B200" s="15" t="s">
        <v>134</v>
      </c>
      <c r="C200" s="16"/>
      <c r="D200" s="7">
        <v>9</v>
      </c>
      <c r="E200" s="7">
        <v>1.33</v>
      </c>
      <c r="F200" s="7">
        <v>1.34</v>
      </c>
      <c r="G200" s="7"/>
      <c r="H200" s="22">
        <v>16.04</v>
      </c>
      <c r="I200" s="16"/>
    </row>
    <row r="201" spans="1:9">
      <c r="A201" s="7"/>
      <c r="B201" s="15" t="s">
        <v>135</v>
      </c>
      <c r="C201" s="16"/>
      <c r="D201" s="7">
        <v>9</v>
      </c>
      <c r="E201" s="7">
        <v>20.78</v>
      </c>
      <c r="F201" s="7"/>
      <c r="G201" s="7">
        <v>0.15</v>
      </c>
      <c r="H201" s="22">
        <v>28.05</v>
      </c>
      <c r="I201" s="16"/>
    </row>
    <row r="202" spans="1:9">
      <c r="A202" s="7"/>
      <c r="B202" s="15" t="s">
        <v>133</v>
      </c>
      <c r="C202" s="16"/>
      <c r="D202" s="7">
        <v>4</v>
      </c>
      <c r="E202" s="7">
        <v>3.42</v>
      </c>
      <c r="F202" s="7">
        <v>5.36</v>
      </c>
      <c r="G202" s="7"/>
      <c r="H202" s="22">
        <v>73.319999999999993</v>
      </c>
      <c r="I202" s="16"/>
    </row>
    <row r="203" spans="1:9">
      <c r="A203" s="7"/>
      <c r="B203" s="15" t="s">
        <v>133</v>
      </c>
      <c r="C203" s="16"/>
      <c r="D203" s="7">
        <v>4</v>
      </c>
      <c r="E203" s="7">
        <v>1.33</v>
      </c>
      <c r="F203" s="7">
        <v>1.34</v>
      </c>
      <c r="G203" s="7"/>
      <c r="H203" s="22">
        <v>7.13</v>
      </c>
      <c r="I203" s="16"/>
    </row>
    <row r="204" spans="1:9">
      <c r="A204" s="28"/>
      <c r="B204" s="17" t="s">
        <v>135</v>
      </c>
      <c r="C204" s="18"/>
      <c r="D204" s="28">
        <v>4</v>
      </c>
      <c r="E204" s="28">
        <v>20.239999999999998</v>
      </c>
      <c r="F204" s="28"/>
      <c r="G204" s="28">
        <v>0.15</v>
      </c>
      <c r="H204" s="36">
        <v>12.14</v>
      </c>
      <c r="I204" s="18"/>
    </row>
    <row r="205" spans="1:9">
      <c r="A205" s="31"/>
      <c r="B205" s="32" t="s">
        <v>136</v>
      </c>
      <c r="C205" s="33"/>
      <c r="D205" s="31">
        <v>1</v>
      </c>
      <c r="E205" s="31">
        <v>3.42</v>
      </c>
      <c r="F205" s="31">
        <v>7.16</v>
      </c>
      <c r="G205" s="31"/>
      <c r="H205" s="34">
        <v>24.49</v>
      </c>
      <c r="I205" s="33"/>
    </row>
    <row r="206" spans="1:9">
      <c r="A206" s="7"/>
      <c r="B206" s="15" t="s">
        <v>137</v>
      </c>
      <c r="C206" s="16"/>
      <c r="D206" s="7">
        <v>1</v>
      </c>
      <c r="E206" s="7">
        <v>21.16</v>
      </c>
      <c r="F206" s="7"/>
      <c r="G206" s="7">
        <v>0.15</v>
      </c>
      <c r="H206" s="22">
        <v>3.17</v>
      </c>
      <c r="I206" s="16"/>
    </row>
    <row r="207" spans="1:9">
      <c r="A207" s="7"/>
      <c r="B207" s="15" t="s">
        <v>61</v>
      </c>
      <c r="C207" s="16"/>
      <c r="D207" s="7">
        <v>1</v>
      </c>
      <c r="E207" s="7">
        <v>26.02</v>
      </c>
      <c r="F207" s="7">
        <v>1.87</v>
      </c>
      <c r="G207" s="7"/>
      <c r="H207" s="22">
        <v>48.66</v>
      </c>
      <c r="I207" s="16"/>
    </row>
    <row r="208" spans="1:9">
      <c r="A208" s="7"/>
      <c r="B208" s="15" t="s">
        <v>138</v>
      </c>
      <c r="C208" s="16"/>
      <c r="D208" s="7">
        <v>1</v>
      </c>
      <c r="E208" s="7">
        <v>55.78</v>
      </c>
      <c r="F208" s="7"/>
      <c r="G208" s="7">
        <v>0.15</v>
      </c>
      <c r="H208" s="22">
        <v>8.3699999999999992</v>
      </c>
      <c r="I208" s="16"/>
    </row>
    <row r="209" spans="1:9">
      <c r="A209" s="7"/>
      <c r="B209" s="15" t="s">
        <v>61</v>
      </c>
      <c r="C209" s="16"/>
      <c r="D209" s="7">
        <v>1</v>
      </c>
      <c r="E209" s="7">
        <v>15.92</v>
      </c>
      <c r="F209" s="7">
        <v>1.87</v>
      </c>
      <c r="G209" s="7"/>
      <c r="H209" s="22">
        <v>29.77</v>
      </c>
      <c r="I209" s="16"/>
    </row>
    <row r="210" spans="1:9">
      <c r="A210" s="7"/>
      <c r="B210" s="15" t="s">
        <v>61</v>
      </c>
      <c r="C210" s="16"/>
      <c r="D210" s="7">
        <v>1</v>
      </c>
      <c r="E210" s="7">
        <v>35.58</v>
      </c>
      <c r="F210" s="7"/>
      <c r="G210" s="7">
        <v>0.15</v>
      </c>
      <c r="H210" s="22">
        <v>5.34</v>
      </c>
      <c r="I210" s="16"/>
    </row>
    <row r="211" spans="1:9">
      <c r="A211" s="7"/>
      <c r="B211" s="15" t="s">
        <v>14</v>
      </c>
      <c r="C211" s="16"/>
      <c r="D211" s="7"/>
      <c r="E211" s="7"/>
      <c r="F211" s="7"/>
      <c r="G211" s="7"/>
      <c r="H211" s="22">
        <v>0.51</v>
      </c>
      <c r="I211" s="16"/>
    </row>
    <row r="212" spans="1:9">
      <c r="A212" s="7"/>
      <c r="B212" s="15"/>
      <c r="C212" s="16"/>
      <c r="D212" s="7"/>
      <c r="E212" s="7"/>
      <c r="F212" s="7"/>
      <c r="G212" s="7"/>
      <c r="H212" s="23">
        <v>440</v>
      </c>
      <c r="I212" s="24" t="s">
        <v>167</v>
      </c>
    </row>
    <row r="213" spans="1:9">
      <c r="A213" s="7">
        <v>16</v>
      </c>
      <c r="B213" s="15" t="s">
        <v>139</v>
      </c>
      <c r="C213" s="16"/>
      <c r="D213" s="7"/>
      <c r="E213" s="7"/>
      <c r="F213" s="7"/>
      <c r="G213" s="7"/>
      <c r="H213" s="22"/>
      <c r="I213" s="16"/>
    </row>
    <row r="214" spans="1:9">
      <c r="A214" s="7"/>
      <c r="B214" s="15" t="s">
        <v>140</v>
      </c>
      <c r="C214" s="16"/>
      <c r="D214" s="7"/>
      <c r="E214" s="7"/>
      <c r="F214" s="7"/>
      <c r="G214" s="7"/>
      <c r="H214" s="22"/>
      <c r="I214" s="16"/>
    </row>
    <row r="215" spans="1:9">
      <c r="A215" s="7"/>
      <c r="B215" s="15" t="s">
        <v>171</v>
      </c>
      <c r="C215" s="16"/>
      <c r="D215" s="7">
        <v>9</v>
      </c>
      <c r="E215" s="7">
        <v>6.6</v>
      </c>
      <c r="F215" s="7"/>
      <c r="G215" s="7">
        <v>2.1</v>
      </c>
      <c r="H215" s="22">
        <v>124.74</v>
      </c>
      <c r="I215" s="16"/>
    </row>
    <row r="216" spans="1:9">
      <c r="A216" s="7"/>
      <c r="B216" s="15"/>
      <c r="C216" s="16" t="s">
        <v>141</v>
      </c>
      <c r="D216" s="7">
        <v>9</v>
      </c>
      <c r="E216" s="7">
        <v>2.37</v>
      </c>
      <c r="F216" s="7">
        <v>1.23</v>
      </c>
      <c r="G216" s="7"/>
      <c r="H216" s="22">
        <v>26.24</v>
      </c>
      <c r="I216" s="16"/>
    </row>
    <row r="217" spans="1:9">
      <c r="A217" s="7"/>
      <c r="B217" s="15" t="s">
        <v>172</v>
      </c>
      <c r="C217" s="16"/>
      <c r="D217" s="7">
        <v>4</v>
      </c>
      <c r="E217" s="7">
        <v>6.28</v>
      </c>
      <c r="F217" s="7"/>
      <c r="G217" s="7">
        <v>2.1</v>
      </c>
      <c r="H217" s="22">
        <v>52.75</v>
      </c>
      <c r="I217" s="16"/>
    </row>
    <row r="218" spans="1:9">
      <c r="A218" s="7"/>
      <c r="B218" s="15"/>
      <c r="C218" s="16" t="s">
        <v>141</v>
      </c>
      <c r="D218" s="7">
        <v>4</v>
      </c>
      <c r="E218" s="7">
        <v>2.21</v>
      </c>
      <c r="F218" s="7">
        <v>1.23</v>
      </c>
      <c r="G218" s="7"/>
      <c r="H218" s="22">
        <v>10.87</v>
      </c>
      <c r="I218" s="16"/>
    </row>
    <row r="219" spans="1:9">
      <c r="A219" s="7"/>
      <c r="B219" s="15" t="s">
        <v>14</v>
      </c>
      <c r="C219" s="16"/>
      <c r="D219" s="7"/>
      <c r="E219" s="7"/>
      <c r="F219" s="7"/>
      <c r="G219" s="7"/>
      <c r="H219" s="22">
        <v>5.4</v>
      </c>
      <c r="I219" s="16"/>
    </row>
    <row r="220" spans="1:9">
      <c r="A220" s="7"/>
      <c r="B220" s="15"/>
      <c r="C220" s="16"/>
      <c r="D220" s="7"/>
      <c r="E220" s="7"/>
      <c r="F220" s="7"/>
      <c r="G220" s="7"/>
      <c r="H220" s="23">
        <v>220</v>
      </c>
      <c r="I220" s="24" t="s">
        <v>167</v>
      </c>
    </row>
    <row r="221" spans="1:9">
      <c r="A221" s="7">
        <v>17</v>
      </c>
      <c r="B221" s="15" t="s">
        <v>142</v>
      </c>
      <c r="C221" s="16"/>
      <c r="D221" s="7"/>
      <c r="E221" s="7"/>
      <c r="F221" s="7"/>
      <c r="G221" s="7"/>
      <c r="H221" s="22"/>
      <c r="I221" s="16"/>
    </row>
    <row r="222" spans="1:9">
      <c r="A222" s="7"/>
      <c r="B222" s="15" t="s">
        <v>143</v>
      </c>
      <c r="C222" s="16"/>
      <c r="D222" s="7"/>
      <c r="E222" s="7"/>
      <c r="F222" s="7"/>
      <c r="G222" s="7"/>
      <c r="H222" s="22"/>
      <c r="I222" s="16"/>
    </row>
    <row r="223" spans="1:9">
      <c r="A223" s="7"/>
      <c r="B223" s="15"/>
      <c r="C223" s="16" t="s">
        <v>144</v>
      </c>
      <c r="D223" s="7">
        <v>40</v>
      </c>
      <c r="E223" s="7">
        <v>1.5</v>
      </c>
      <c r="F223" s="7">
        <v>0.3</v>
      </c>
      <c r="G223" s="7"/>
      <c r="H223" s="22">
        <v>18</v>
      </c>
      <c r="I223" s="16"/>
    </row>
    <row r="224" spans="1:9">
      <c r="A224" s="7"/>
      <c r="B224" s="15"/>
      <c r="C224" s="16" t="s">
        <v>144</v>
      </c>
      <c r="D224" s="7">
        <v>40</v>
      </c>
      <c r="E224" s="7">
        <v>1.5</v>
      </c>
      <c r="F224" s="7"/>
      <c r="G224" s="7">
        <v>0.16</v>
      </c>
      <c r="H224" s="22">
        <v>9.6</v>
      </c>
      <c r="I224" s="16"/>
    </row>
    <row r="225" spans="1:9">
      <c r="A225" s="7"/>
      <c r="B225" s="15"/>
      <c r="C225" s="16" t="s">
        <v>145</v>
      </c>
      <c r="D225" s="7">
        <v>2</v>
      </c>
      <c r="E225" s="7">
        <v>3</v>
      </c>
      <c r="F225" s="7">
        <v>1.5</v>
      </c>
      <c r="G225" s="7"/>
      <c r="H225" s="22">
        <v>9</v>
      </c>
      <c r="I225" s="16"/>
    </row>
    <row r="226" spans="1:9">
      <c r="A226" s="7"/>
      <c r="B226" s="15"/>
      <c r="C226" s="16" t="s">
        <v>173</v>
      </c>
      <c r="D226" s="7"/>
      <c r="E226" s="7"/>
      <c r="F226" s="7"/>
      <c r="G226" s="7"/>
      <c r="H226" s="22">
        <v>0.4</v>
      </c>
      <c r="I226" s="16"/>
    </row>
    <row r="227" spans="1:9">
      <c r="A227" s="7"/>
      <c r="B227" s="15"/>
      <c r="C227" s="16"/>
      <c r="D227" s="7"/>
      <c r="E227" s="7"/>
      <c r="F227" s="7"/>
      <c r="G227" s="7"/>
      <c r="H227" s="23">
        <v>37</v>
      </c>
      <c r="I227" s="24" t="s">
        <v>167</v>
      </c>
    </row>
    <row r="228" spans="1:9">
      <c r="A228" s="7">
        <v>18</v>
      </c>
      <c r="B228" s="15" t="s">
        <v>146</v>
      </c>
      <c r="C228" s="16"/>
      <c r="D228" s="7"/>
      <c r="E228" s="7"/>
      <c r="F228" s="7"/>
      <c r="G228" s="7"/>
      <c r="H228" s="22"/>
      <c r="I228" s="16"/>
    </row>
    <row r="229" spans="1:9">
      <c r="A229" s="7"/>
      <c r="B229" s="15" t="s">
        <v>147</v>
      </c>
      <c r="C229" s="16"/>
      <c r="D229" s="7"/>
      <c r="E229" s="7"/>
      <c r="F229" s="7"/>
      <c r="G229" s="7"/>
      <c r="H229" s="22"/>
      <c r="I229" s="16"/>
    </row>
    <row r="230" spans="1:9">
      <c r="A230" s="7"/>
      <c r="B230" s="15" t="s">
        <v>148</v>
      </c>
      <c r="C230" s="16"/>
      <c r="D230" s="7"/>
      <c r="E230" s="7"/>
      <c r="F230" s="7"/>
      <c r="G230" s="7"/>
      <c r="H230" s="22"/>
      <c r="I230" s="16"/>
    </row>
    <row r="231" spans="1:9">
      <c r="A231" s="7"/>
      <c r="B231" s="15"/>
      <c r="C231" s="16"/>
      <c r="D231" s="7">
        <v>1</v>
      </c>
      <c r="E231" s="7">
        <v>35.049999999999997</v>
      </c>
      <c r="F231" s="7">
        <v>8.6999999999999993</v>
      </c>
      <c r="G231" s="7"/>
      <c r="H231" s="22">
        <v>304.94</v>
      </c>
      <c r="I231" s="16" t="s">
        <v>167</v>
      </c>
    </row>
    <row r="232" spans="1:9">
      <c r="A232" s="7"/>
      <c r="B232" s="15"/>
      <c r="C232" s="16"/>
      <c r="D232" s="7">
        <v>1</v>
      </c>
      <c r="E232" s="7">
        <v>16.149999999999999</v>
      </c>
      <c r="F232" s="7">
        <v>8.6999999999999993</v>
      </c>
      <c r="G232" s="7"/>
      <c r="H232" s="22">
        <v>140.51</v>
      </c>
      <c r="I232" s="16" t="s">
        <v>167</v>
      </c>
    </row>
    <row r="233" spans="1:9">
      <c r="A233" s="7"/>
      <c r="B233" s="15" t="s">
        <v>14</v>
      </c>
      <c r="C233" s="16"/>
      <c r="D233" s="7"/>
      <c r="E233" s="7"/>
      <c r="F233" s="7"/>
      <c r="G233" s="7"/>
      <c r="H233" s="22">
        <v>4.55</v>
      </c>
      <c r="I233" s="16" t="s">
        <v>167</v>
      </c>
    </row>
    <row r="234" spans="1:9">
      <c r="A234" s="7"/>
      <c r="B234" s="15"/>
      <c r="C234" s="16"/>
      <c r="D234" s="7"/>
      <c r="E234" s="7"/>
      <c r="F234" s="7"/>
      <c r="G234" s="7"/>
      <c r="H234" s="23">
        <v>450</v>
      </c>
      <c r="I234" s="24" t="s">
        <v>167</v>
      </c>
    </row>
    <row r="235" spans="1:9">
      <c r="A235" s="7">
        <v>19</v>
      </c>
      <c r="B235" s="15" t="s">
        <v>177</v>
      </c>
      <c r="C235" s="16"/>
      <c r="D235" s="7"/>
      <c r="E235" s="7"/>
      <c r="F235" s="7"/>
      <c r="G235" s="7"/>
      <c r="H235" s="22"/>
      <c r="I235" s="16"/>
    </row>
    <row r="236" spans="1:9">
      <c r="A236" s="7"/>
      <c r="B236" s="15" t="s">
        <v>149</v>
      </c>
      <c r="C236" s="16"/>
      <c r="D236" s="7"/>
      <c r="E236" s="7"/>
      <c r="F236" s="7"/>
      <c r="G236" s="7"/>
      <c r="H236" s="22"/>
      <c r="I236" s="16"/>
    </row>
    <row r="237" spans="1:9">
      <c r="A237" s="7"/>
      <c r="B237" s="15"/>
      <c r="C237" s="16" t="s">
        <v>151</v>
      </c>
      <c r="D237" s="7"/>
      <c r="E237" s="7"/>
      <c r="F237" s="7"/>
      <c r="G237" s="7"/>
      <c r="H237" s="23">
        <v>600</v>
      </c>
      <c r="I237" s="24" t="s">
        <v>167</v>
      </c>
    </row>
    <row r="238" spans="1:9">
      <c r="A238" s="7">
        <v>20</v>
      </c>
      <c r="B238" s="15" t="s">
        <v>174</v>
      </c>
      <c r="C238" s="16"/>
      <c r="D238" s="7"/>
      <c r="E238" s="7"/>
      <c r="F238" s="7"/>
      <c r="G238" s="7"/>
      <c r="H238" s="22"/>
      <c r="I238" s="16"/>
    </row>
    <row r="239" spans="1:9">
      <c r="A239" s="7"/>
      <c r="B239" s="15" t="s">
        <v>152</v>
      </c>
      <c r="C239" s="16"/>
      <c r="D239" s="7"/>
      <c r="E239" s="7"/>
      <c r="F239" s="7"/>
      <c r="G239" s="7"/>
      <c r="H239" s="22"/>
      <c r="I239" s="16"/>
    </row>
    <row r="240" spans="1:9">
      <c r="A240" s="7"/>
      <c r="B240" s="15"/>
      <c r="C240" s="16" t="s">
        <v>150</v>
      </c>
      <c r="D240" s="7"/>
      <c r="E240" s="7"/>
      <c r="F240" s="7"/>
      <c r="G240" s="7"/>
      <c r="H240" s="23">
        <v>1300</v>
      </c>
      <c r="I240" s="24" t="s">
        <v>167</v>
      </c>
    </row>
    <row r="241" spans="1:9">
      <c r="A241" s="7">
        <v>21</v>
      </c>
      <c r="B241" s="15" t="s">
        <v>175</v>
      </c>
      <c r="C241" s="16"/>
      <c r="D241" s="7"/>
      <c r="E241" s="7"/>
      <c r="F241" s="7"/>
      <c r="G241" s="7"/>
      <c r="H241" s="22"/>
      <c r="I241" s="16"/>
    </row>
    <row r="242" spans="1:9">
      <c r="A242" s="7"/>
      <c r="B242" s="15" t="s">
        <v>149</v>
      </c>
      <c r="C242" s="16"/>
      <c r="D242" s="7"/>
      <c r="E242" s="7"/>
      <c r="F242" s="7"/>
      <c r="G242" s="7"/>
      <c r="H242" s="22"/>
      <c r="I242" s="16"/>
    </row>
    <row r="243" spans="1:9">
      <c r="A243" s="7"/>
      <c r="B243" s="15"/>
      <c r="C243" s="16" t="s">
        <v>153</v>
      </c>
      <c r="D243" s="7"/>
      <c r="E243" s="7"/>
      <c r="F243" s="7"/>
      <c r="G243" s="7"/>
      <c r="H243" s="23">
        <v>940</v>
      </c>
      <c r="I243" s="24" t="s">
        <v>167</v>
      </c>
    </row>
    <row r="244" spans="1:9">
      <c r="A244" s="7">
        <v>22</v>
      </c>
      <c r="B244" s="15" t="s">
        <v>176</v>
      </c>
      <c r="C244" s="16"/>
      <c r="D244" s="7"/>
      <c r="E244" s="7"/>
      <c r="F244" s="7"/>
      <c r="G244" s="7"/>
      <c r="H244" s="22"/>
      <c r="I244" s="16"/>
    </row>
    <row r="245" spans="1:9">
      <c r="A245" s="7"/>
      <c r="B245" s="15" t="s">
        <v>154</v>
      </c>
      <c r="C245" s="16"/>
      <c r="D245" s="7"/>
      <c r="E245" s="7"/>
      <c r="F245" s="7"/>
      <c r="G245" s="7"/>
      <c r="H245" s="22"/>
      <c r="I245" s="16"/>
    </row>
    <row r="246" spans="1:9">
      <c r="A246" s="7"/>
      <c r="B246" s="15"/>
      <c r="C246" s="16" t="s">
        <v>155</v>
      </c>
      <c r="D246" s="21" t="s">
        <v>178</v>
      </c>
      <c r="E246" s="7"/>
      <c r="F246" s="7"/>
      <c r="G246" s="7"/>
      <c r="H246" s="22">
        <v>46</v>
      </c>
      <c r="I246" s="16" t="s">
        <v>167</v>
      </c>
    </row>
    <row r="247" spans="1:9">
      <c r="A247" s="7"/>
      <c r="B247" s="15"/>
      <c r="C247" s="16" t="s">
        <v>156</v>
      </c>
      <c r="D247" s="21" t="s">
        <v>179</v>
      </c>
      <c r="E247" s="7"/>
      <c r="F247" s="7"/>
      <c r="G247" s="7"/>
      <c r="H247" s="22">
        <v>45</v>
      </c>
      <c r="I247" s="16" t="s">
        <v>167</v>
      </c>
    </row>
    <row r="248" spans="1:9">
      <c r="A248" s="7"/>
      <c r="B248" s="15" t="s">
        <v>14</v>
      </c>
      <c r="C248" s="16"/>
      <c r="D248" s="7"/>
      <c r="E248" s="7"/>
      <c r="F248" s="7"/>
      <c r="G248" s="7"/>
      <c r="H248" s="22">
        <v>9</v>
      </c>
      <c r="I248" s="16" t="s">
        <v>167</v>
      </c>
    </row>
    <row r="249" spans="1:9">
      <c r="A249" s="7"/>
      <c r="B249" s="15"/>
      <c r="C249" s="16"/>
      <c r="D249" s="7"/>
      <c r="E249" s="7"/>
      <c r="F249" s="7"/>
      <c r="G249" s="7"/>
      <c r="H249" s="23">
        <v>100</v>
      </c>
      <c r="I249" s="24" t="s">
        <v>167</v>
      </c>
    </row>
    <row r="250" spans="1:9">
      <c r="A250" s="7">
        <v>23</v>
      </c>
      <c r="B250" s="15" t="s">
        <v>180</v>
      </c>
      <c r="C250" s="16"/>
      <c r="D250" s="7"/>
      <c r="E250" s="7"/>
      <c r="F250" s="7"/>
      <c r="G250" s="7"/>
      <c r="H250" s="22"/>
      <c r="I250" s="16"/>
    </row>
    <row r="251" spans="1:9">
      <c r="A251" s="7"/>
      <c r="B251" s="15" t="s">
        <v>157</v>
      </c>
      <c r="C251" s="16"/>
      <c r="D251" s="7"/>
      <c r="E251" s="7"/>
      <c r="F251" s="7"/>
      <c r="G251" s="7"/>
      <c r="H251" s="22"/>
      <c r="I251" s="16"/>
    </row>
    <row r="252" spans="1:9">
      <c r="A252" s="7"/>
      <c r="B252" s="15"/>
      <c r="C252" s="16"/>
      <c r="D252" s="7">
        <v>4</v>
      </c>
      <c r="E252" s="7">
        <v>3.3</v>
      </c>
      <c r="F252" s="7">
        <v>0.91</v>
      </c>
      <c r="G252" s="7"/>
      <c r="H252" s="22">
        <v>12</v>
      </c>
      <c r="I252" s="16"/>
    </row>
    <row r="253" spans="1:9">
      <c r="A253" s="7"/>
      <c r="B253" s="15"/>
      <c r="C253" s="16"/>
      <c r="D253" s="7">
        <v>1</v>
      </c>
      <c r="E253" s="7">
        <v>1</v>
      </c>
      <c r="F253" s="7">
        <v>0.91</v>
      </c>
      <c r="G253" s="7"/>
      <c r="H253" s="22">
        <v>1.46</v>
      </c>
      <c r="I253" s="16"/>
    </row>
    <row r="254" spans="1:9">
      <c r="A254" s="7"/>
      <c r="B254" s="15"/>
      <c r="C254" s="16"/>
      <c r="D254" s="7"/>
      <c r="E254" s="7"/>
      <c r="F254" s="7"/>
      <c r="G254" s="7"/>
      <c r="H254" s="22">
        <v>13.46</v>
      </c>
      <c r="I254" s="16"/>
    </row>
    <row r="255" spans="1:9">
      <c r="A255" s="28"/>
      <c r="B255" s="17"/>
      <c r="C255" s="18"/>
      <c r="D255" s="28" t="s">
        <v>181</v>
      </c>
      <c r="E255" s="28"/>
      <c r="F255" s="28"/>
      <c r="G255" s="28"/>
      <c r="H255" s="29">
        <v>300</v>
      </c>
      <c r="I255" s="30" t="s">
        <v>43</v>
      </c>
    </row>
    <row r="256" spans="1:9">
      <c r="A256" s="31">
        <v>24</v>
      </c>
      <c r="B256" s="32" t="s">
        <v>158</v>
      </c>
      <c r="C256" s="33"/>
      <c r="D256" s="31"/>
      <c r="E256" s="31"/>
      <c r="F256" s="31"/>
      <c r="G256" s="31"/>
      <c r="H256" s="32"/>
      <c r="I256" s="33"/>
    </row>
    <row r="257" spans="1:9">
      <c r="A257" s="7"/>
      <c r="B257" s="15" t="s">
        <v>159</v>
      </c>
      <c r="C257" s="16"/>
      <c r="D257" s="7">
        <v>15</v>
      </c>
      <c r="E257" s="7">
        <v>3</v>
      </c>
      <c r="F257" s="7"/>
      <c r="G257" s="7"/>
      <c r="H257" s="15">
        <v>45</v>
      </c>
      <c r="I257" s="16" t="s">
        <v>165</v>
      </c>
    </row>
    <row r="258" spans="1:9">
      <c r="A258" s="7">
        <v>25</v>
      </c>
      <c r="B258" s="15" t="s">
        <v>160</v>
      </c>
      <c r="C258" s="16"/>
      <c r="D258" s="7"/>
      <c r="E258" s="7"/>
      <c r="F258" s="7"/>
      <c r="G258" s="7"/>
      <c r="H258" s="15" t="s">
        <v>166</v>
      </c>
      <c r="I258" s="16"/>
    </row>
    <row r="259" spans="1:9">
      <c r="A259" s="7">
        <v>26</v>
      </c>
      <c r="B259" s="15" t="s">
        <v>161</v>
      </c>
      <c r="C259" s="16"/>
      <c r="D259" s="7"/>
      <c r="E259" s="7"/>
      <c r="F259" s="7"/>
      <c r="G259" s="7"/>
      <c r="H259" s="15" t="s">
        <v>166</v>
      </c>
      <c r="I259" s="16"/>
    </row>
    <row r="260" spans="1:9">
      <c r="A260" s="7">
        <v>27</v>
      </c>
      <c r="B260" s="15" t="s">
        <v>162</v>
      </c>
      <c r="C260" s="16"/>
      <c r="D260" s="7"/>
      <c r="E260" s="7"/>
      <c r="F260" s="7"/>
      <c r="G260" s="7"/>
      <c r="H260" s="15" t="s">
        <v>166</v>
      </c>
      <c r="I260" s="16"/>
    </row>
    <row r="261" spans="1:9">
      <c r="A261" s="7">
        <v>28</v>
      </c>
      <c r="B261" s="15" t="s">
        <v>182</v>
      </c>
      <c r="C261" s="16"/>
      <c r="D261" s="7"/>
      <c r="E261" s="7"/>
      <c r="F261" s="7"/>
      <c r="G261" s="7"/>
      <c r="H261" s="15" t="s">
        <v>166</v>
      </c>
      <c r="I261" s="16"/>
    </row>
    <row r="262" spans="1:9">
      <c r="A262" s="7">
        <v>29</v>
      </c>
      <c r="B262" s="15" t="s">
        <v>163</v>
      </c>
      <c r="C262" s="16"/>
      <c r="D262" s="7"/>
      <c r="E262" s="7"/>
      <c r="F262" s="7"/>
      <c r="G262" s="7"/>
      <c r="H262" s="15" t="s">
        <v>166</v>
      </c>
      <c r="I262" s="16"/>
    </row>
    <row r="263" spans="1:9">
      <c r="A263" s="7">
        <v>30</v>
      </c>
      <c r="B263" s="15" t="s">
        <v>164</v>
      </c>
      <c r="C263" s="16"/>
      <c r="D263" s="7"/>
      <c r="E263" s="7"/>
      <c r="F263" s="7"/>
      <c r="G263" s="7"/>
      <c r="H263" s="15" t="s">
        <v>166</v>
      </c>
      <c r="I263" s="16"/>
    </row>
    <row r="264" spans="1:9">
      <c r="A264" s="28"/>
      <c r="B264" s="17"/>
      <c r="C264" s="18"/>
      <c r="D264" s="28"/>
      <c r="E264" s="28"/>
      <c r="F264" s="28"/>
      <c r="G264" s="28"/>
      <c r="H264" s="17"/>
      <c r="I264" s="18"/>
    </row>
    <row r="265" spans="1:9">
      <c r="D265" s="2"/>
      <c r="E265" s="2"/>
      <c r="F265" s="2"/>
      <c r="G265" s="2"/>
    </row>
    <row r="266" spans="1:9">
      <c r="D266" s="2"/>
      <c r="E266" s="2"/>
      <c r="F266" s="2"/>
      <c r="G266" s="2"/>
    </row>
    <row r="267" spans="1:9">
      <c r="D267" s="2"/>
      <c r="E267" s="2"/>
      <c r="F267" s="2"/>
      <c r="G267" s="2"/>
    </row>
  </sheetData>
  <mergeCells count="3">
    <mergeCell ref="B7:C7"/>
    <mergeCell ref="C5:H5"/>
    <mergeCell ref="H7:I7"/>
  </mergeCells>
  <hyperlinks>
    <hyperlink ref="D57" r:id="rId1"/>
    <hyperlink ref="D58" r:id="rId2"/>
    <hyperlink ref="D59" r:id="rId3"/>
    <hyperlink ref="D60" r:id="rId4"/>
    <hyperlink ref="D61" r:id="rId5"/>
    <hyperlink ref="D246" r:id="rId6" display="46squ@1.00/Squ"/>
    <hyperlink ref="D247" r:id="rId7" display="45.04@1.00/Squ"/>
  </hyperlinks>
  <pageMargins left="0.45" right="0.45" top="0.75" bottom="0.5" header="0.3" footer="0.3"/>
  <pageSetup paperSize="9"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9"/>
  <sheetViews>
    <sheetView workbookViewId="0">
      <selection activeCell="F142" sqref="F142"/>
    </sheetView>
  </sheetViews>
  <sheetFormatPr defaultRowHeight="15.05"/>
  <cols>
    <col min="1" max="1" width="4.33203125" customWidth="1"/>
    <col min="2" max="2" width="7.5546875" customWidth="1"/>
    <col min="3" max="3" width="56.44140625" customWidth="1"/>
    <col min="4" max="4" width="6.88671875" customWidth="1"/>
    <col min="5" max="5" width="6.33203125" customWidth="1"/>
    <col min="6" max="6" width="9.109375" customWidth="1"/>
  </cols>
  <sheetData>
    <row r="2" spans="1:8" ht="15.75">
      <c r="A2" s="3" t="s">
        <v>192</v>
      </c>
    </row>
    <row r="3" spans="1:8">
      <c r="A3" s="1" t="s">
        <v>193</v>
      </c>
    </row>
    <row r="5" spans="1:8" ht="18.350000000000001">
      <c r="C5" s="41" t="s">
        <v>194</v>
      </c>
    </row>
    <row r="7" spans="1:8" ht="15.75">
      <c r="A7" s="4" t="s">
        <v>195</v>
      </c>
      <c r="B7" s="4" t="s">
        <v>196</v>
      </c>
      <c r="C7" s="5" t="s">
        <v>197</v>
      </c>
      <c r="D7" s="5" t="s">
        <v>198</v>
      </c>
      <c r="E7" s="5" t="s">
        <v>208</v>
      </c>
      <c r="F7" s="5" t="s">
        <v>199</v>
      </c>
      <c r="H7" s="3"/>
    </row>
    <row r="8" spans="1:8">
      <c r="A8" s="6"/>
      <c r="B8" s="6"/>
      <c r="C8" s="6"/>
      <c r="D8" s="6"/>
      <c r="E8" s="6"/>
      <c r="F8" s="5" t="s">
        <v>323</v>
      </c>
      <c r="H8" s="1"/>
    </row>
    <row r="9" spans="1:8">
      <c r="A9" s="6">
        <v>1</v>
      </c>
      <c r="B9" s="6"/>
      <c r="C9" s="6" t="s">
        <v>201</v>
      </c>
      <c r="D9" s="7"/>
      <c r="E9" s="6"/>
      <c r="F9" s="6"/>
    </row>
    <row r="10" spans="1:8">
      <c r="A10" s="6"/>
      <c r="B10" s="6"/>
      <c r="C10" s="6" t="s">
        <v>202</v>
      </c>
      <c r="D10" s="7"/>
      <c r="E10" s="6"/>
      <c r="F10" s="6"/>
    </row>
    <row r="11" spans="1:8">
      <c r="A11" s="6"/>
      <c r="B11" s="6"/>
      <c r="C11" s="6" t="s">
        <v>203</v>
      </c>
      <c r="D11" s="7"/>
      <c r="E11" s="6"/>
      <c r="F11" s="6"/>
    </row>
    <row r="12" spans="1:8">
      <c r="A12" s="6"/>
      <c r="B12" s="6"/>
      <c r="C12" s="6" t="s">
        <v>204</v>
      </c>
      <c r="D12" s="7"/>
      <c r="E12" s="6"/>
      <c r="F12" s="6"/>
    </row>
    <row r="13" spans="1:8">
      <c r="A13" s="6"/>
      <c r="B13" s="6"/>
      <c r="C13" s="6" t="s">
        <v>205</v>
      </c>
      <c r="D13" s="7"/>
      <c r="E13" s="6"/>
      <c r="F13" s="6"/>
    </row>
    <row r="14" spans="1:8">
      <c r="A14" s="6" t="s">
        <v>206</v>
      </c>
      <c r="B14" s="6" t="s">
        <v>200</v>
      </c>
      <c r="C14" s="6" t="s">
        <v>207</v>
      </c>
      <c r="D14" s="7">
        <v>7000</v>
      </c>
      <c r="E14" s="6" t="s">
        <v>12</v>
      </c>
      <c r="F14" s="8">
        <v>91000</v>
      </c>
    </row>
    <row r="15" spans="1:8">
      <c r="A15" s="6"/>
      <c r="B15" s="6"/>
      <c r="C15" s="6"/>
      <c r="D15" s="7"/>
      <c r="E15" s="6"/>
      <c r="F15" s="8"/>
    </row>
    <row r="16" spans="1:8">
      <c r="A16" s="6" t="s">
        <v>209</v>
      </c>
      <c r="B16" s="6" t="s">
        <v>210</v>
      </c>
      <c r="C16" s="6" t="s">
        <v>211</v>
      </c>
      <c r="D16" s="7">
        <v>6500</v>
      </c>
      <c r="E16" s="6" t="s">
        <v>12</v>
      </c>
      <c r="F16" s="8">
        <v>26000</v>
      </c>
    </row>
    <row r="17" spans="1:6">
      <c r="A17" s="6"/>
      <c r="B17" s="6"/>
      <c r="C17" s="6"/>
      <c r="D17" s="7"/>
      <c r="E17" s="6"/>
      <c r="F17" s="8"/>
    </row>
    <row r="18" spans="1:6">
      <c r="A18" s="6" t="s">
        <v>212</v>
      </c>
      <c r="B18" s="6" t="s">
        <v>213</v>
      </c>
      <c r="C18" s="6" t="s">
        <v>46</v>
      </c>
      <c r="D18" s="7">
        <v>6000</v>
      </c>
      <c r="E18" s="6" t="s">
        <v>12</v>
      </c>
      <c r="F18" s="8">
        <v>30600</v>
      </c>
    </row>
    <row r="19" spans="1:6">
      <c r="A19" s="6"/>
      <c r="B19" s="6"/>
      <c r="C19" s="6"/>
      <c r="D19" s="7"/>
      <c r="E19" s="6"/>
      <c r="F19" s="8"/>
    </row>
    <row r="20" spans="1:6">
      <c r="A20" s="6" t="s">
        <v>214</v>
      </c>
      <c r="B20" s="6" t="s">
        <v>215</v>
      </c>
      <c r="C20" s="6" t="s">
        <v>216</v>
      </c>
      <c r="D20" s="7">
        <v>6500</v>
      </c>
      <c r="E20" s="6" t="s">
        <v>12</v>
      </c>
      <c r="F20" s="8">
        <v>13000</v>
      </c>
    </row>
    <row r="21" spans="1:6">
      <c r="A21" s="6"/>
      <c r="B21" s="6"/>
      <c r="C21" s="6"/>
      <c r="D21" s="7"/>
      <c r="E21" s="6"/>
      <c r="F21" s="8"/>
    </row>
    <row r="22" spans="1:6">
      <c r="A22" s="6" t="s">
        <v>217</v>
      </c>
      <c r="B22" s="6" t="s">
        <v>218</v>
      </c>
      <c r="C22" s="6" t="s">
        <v>51</v>
      </c>
      <c r="D22" s="7">
        <v>6500</v>
      </c>
      <c r="E22" s="6" t="s">
        <v>12</v>
      </c>
      <c r="F22" s="8">
        <v>108550</v>
      </c>
    </row>
    <row r="23" spans="1:6">
      <c r="A23" s="6"/>
      <c r="B23" s="6"/>
      <c r="C23" s="6"/>
      <c r="D23" s="7"/>
      <c r="E23" s="6"/>
      <c r="F23" s="8"/>
    </row>
    <row r="24" spans="1:6">
      <c r="A24" s="6" t="s">
        <v>219</v>
      </c>
      <c r="B24" s="6" t="s">
        <v>220</v>
      </c>
      <c r="C24" s="6" t="s">
        <v>221</v>
      </c>
      <c r="D24" s="7">
        <v>6500</v>
      </c>
      <c r="E24" s="6" t="s">
        <v>12</v>
      </c>
      <c r="F24" s="8">
        <v>409500</v>
      </c>
    </row>
    <row r="25" spans="1:6">
      <c r="A25" s="6"/>
      <c r="B25" s="6"/>
      <c r="C25" s="6"/>
      <c r="D25" s="7"/>
      <c r="E25" s="6"/>
      <c r="F25" s="8"/>
    </row>
    <row r="26" spans="1:6">
      <c r="A26" s="6" t="s">
        <v>222</v>
      </c>
      <c r="B26" s="6" t="s">
        <v>210</v>
      </c>
      <c r="C26" s="6" t="s">
        <v>223</v>
      </c>
      <c r="D26" s="7">
        <v>7200</v>
      </c>
      <c r="E26" s="6" t="s">
        <v>12</v>
      </c>
      <c r="F26" s="8">
        <v>28800</v>
      </c>
    </row>
    <row r="27" spans="1:6">
      <c r="A27" s="6"/>
      <c r="B27" s="6"/>
      <c r="C27" s="6"/>
      <c r="D27" s="7"/>
      <c r="E27" s="6"/>
      <c r="F27" s="8"/>
    </row>
    <row r="28" spans="1:6">
      <c r="A28" s="6">
        <v>2</v>
      </c>
      <c r="B28" s="6" t="s">
        <v>224</v>
      </c>
      <c r="C28" s="6" t="s">
        <v>225</v>
      </c>
      <c r="D28" s="7">
        <v>60</v>
      </c>
      <c r="E28" s="6" t="s">
        <v>43</v>
      </c>
      <c r="F28" s="8">
        <v>900000</v>
      </c>
    </row>
    <row r="29" spans="1:6">
      <c r="A29" s="6"/>
      <c r="B29" s="6"/>
      <c r="C29" s="6" t="s">
        <v>226</v>
      </c>
      <c r="D29" s="7"/>
      <c r="E29" s="6"/>
      <c r="F29" s="8"/>
    </row>
    <row r="30" spans="1:6">
      <c r="A30" s="6"/>
      <c r="B30" s="6"/>
      <c r="C30" s="6" t="s">
        <v>227</v>
      </c>
      <c r="D30" s="7"/>
      <c r="E30" s="6"/>
      <c r="F30" s="8"/>
    </row>
    <row r="31" spans="1:6">
      <c r="A31" s="6"/>
      <c r="B31" s="6"/>
      <c r="C31" s="6" t="s">
        <v>228</v>
      </c>
      <c r="D31" s="7"/>
      <c r="E31" s="6"/>
      <c r="F31" s="8"/>
    </row>
    <row r="32" spans="1:6">
      <c r="A32" s="6"/>
      <c r="B32" s="6"/>
      <c r="C32" s="6"/>
      <c r="D32" s="7"/>
      <c r="E32" s="6"/>
      <c r="F32" s="8"/>
    </row>
    <row r="33" spans="1:6">
      <c r="A33" s="6">
        <v>3</v>
      </c>
      <c r="B33" s="6"/>
      <c r="C33" s="6" t="s">
        <v>233</v>
      </c>
      <c r="D33" s="7"/>
      <c r="E33" s="6"/>
      <c r="F33" s="8"/>
    </row>
    <row r="34" spans="1:6">
      <c r="A34" s="6"/>
      <c r="B34" s="6"/>
      <c r="C34" s="6" t="s">
        <v>70</v>
      </c>
      <c r="D34" s="7"/>
      <c r="E34" s="6"/>
      <c r="F34" s="8"/>
    </row>
    <row r="35" spans="1:6">
      <c r="A35" s="6" t="s">
        <v>229</v>
      </c>
      <c r="B35" s="6" t="s">
        <v>230</v>
      </c>
      <c r="C35" s="6" t="s">
        <v>231</v>
      </c>
      <c r="D35" s="7">
        <v>3000</v>
      </c>
      <c r="E35" s="6" t="s">
        <v>232</v>
      </c>
      <c r="F35" s="8">
        <v>240000</v>
      </c>
    </row>
    <row r="36" spans="1:6">
      <c r="A36" s="6" t="s">
        <v>234</v>
      </c>
      <c r="B36" s="6" t="s">
        <v>235</v>
      </c>
      <c r="C36" s="6" t="s">
        <v>236</v>
      </c>
      <c r="D36" s="7">
        <v>3200</v>
      </c>
      <c r="E36" s="6" t="s">
        <v>232</v>
      </c>
      <c r="F36" s="8">
        <v>80000</v>
      </c>
    </row>
    <row r="37" spans="1:6">
      <c r="A37" s="6"/>
      <c r="B37" s="6"/>
      <c r="C37" s="6"/>
      <c r="D37" s="7"/>
      <c r="E37" s="6"/>
      <c r="F37" s="8"/>
    </row>
    <row r="38" spans="1:6">
      <c r="A38" s="6">
        <v>4</v>
      </c>
      <c r="B38" s="6"/>
      <c r="C38" s="6" t="s">
        <v>283</v>
      </c>
      <c r="D38" s="7"/>
      <c r="E38" s="6"/>
      <c r="F38" s="8"/>
    </row>
    <row r="39" spans="1:6">
      <c r="A39" s="6"/>
      <c r="B39" s="6"/>
      <c r="C39" s="6" t="s">
        <v>284</v>
      </c>
      <c r="D39" s="7"/>
      <c r="E39" s="6"/>
      <c r="F39" s="8"/>
    </row>
    <row r="40" spans="1:6">
      <c r="A40" s="6"/>
      <c r="B40" s="6"/>
      <c r="C40" s="6"/>
      <c r="D40" s="7"/>
      <c r="E40" s="6"/>
      <c r="F40" s="8"/>
    </row>
    <row r="41" spans="1:6">
      <c r="A41" s="6" t="s">
        <v>229</v>
      </c>
      <c r="B41" s="6" t="s">
        <v>247</v>
      </c>
      <c r="C41" s="6" t="s">
        <v>237</v>
      </c>
      <c r="D41" s="7">
        <v>330</v>
      </c>
      <c r="E41" s="6" t="s">
        <v>240</v>
      </c>
      <c r="F41" s="9">
        <v>112200</v>
      </c>
    </row>
    <row r="42" spans="1:6">
      <c r="A42" s="6" t="s">
        <v>234</v>
      </c>
      <c r="B42" s="6" t="s">
        <v>246</v>
      </c>
      <c r="C42" s="6" t="s">
        <v>238</v>
      </c>
      <c r="D42" s="7">
        <v>352</v>
      </c>
      <c r="E42" s="6" t="s">
        <v>240</v>
      </c>
      <c r="F42" s="9">
        <v>10560</v>
      </c>
    </row>
    <row r="43" spans="1:6">
      <c r="A43" s="6"/>
      <c r="B43" s="6"/>
      <c r="C43" s="6"/>
      <c r="D43" s="7"/>
      <c r="E43" s="6"/>
      <c r="F43" s="8"/>
    </row>
    <row r="44" spans="1:6">
      <c r="A44" s="6">
        <v>5</v>
      </c>
      <c r="B44" s="6" t="s">
        <v>245</v>
      </c>
      <c r="C44" s="6" t="s">
        <v>285</v>
      </c>
      <c r="D44" s="7">
        <v>400</v>
      </c>
      <c r="E44" s="6" t="s">
        <v>240</v>
      </c>
      <c r="F44" s="8">
        <v>5600</v>
      </c>
    </row>
    <row r="45" spans="1:6">
      <c r="A45" s="6"/>
      <c r="B45" s="6"/>
      <c r="C45" s="6" t="s">
        <v>286</v>
      </c>
      <c r="D45" s="7"/>
      <c r="E45" s="6"/>
      <c r="F45" s="8"/>
    </row>
    <row r="46" spans="1:6">
      <c r="A46" s="6"/>
      <c r="B46" s="6"/>
      <c r="C46" s="6"/>
      <c r="D46" s="7"/>
      <c r="E46" s="6"/>
      <c r="F46" s="8"/>
    </row>
    <row r="47" spans="1:6">
      <c r="A47" s="6"/>
      <c r="B47" s="6"/>
      <c r="C47" s="6"/>
      <c r="D47" s="7"/>
      <c r="E47" s="6"/>
      <c r="F47" s="8"/>
    </row>
    <row r="48" spans="1:6">
      <c r="A48" s="6">
        <v>6</v>
      </c>
      <c r="B48" s="6" t="s">
        <v>244</v>
      </c>
      <c r="C48" s="6" t="s">
        <v>241</v>
      </c>
      <c r="D48" s="7">
        <v>5000</v>
      </c>
      <c r="E48" s="6" t="s">
        <v>240</v>
      </c>
      <c r="F48" s="8">
        <v>230000</v>
      </c>
    </row>
    <row r="49" spans="1:6">
      <c r="A49" s="6"/>
      <c r="B49" s="6"/>
      <c r="C49" s="6" t="s">
        <v>242</v>
      </c>
      <c r="D49" s="7"/>
      <c r="E49" s="6"/>
      <c r="F49" s="8"/>
    </row>
    <row r="50" spans="1:6">
      <c r="A50" s="13"/>
      <c r="B50" s="13"/>
      <c r="C50" s="13" t="s">
        <v>287</v>
      </c>
      <c r="D50" s="28"/>
      <c r="E50" s="13"/>
      <c r="F50" s="37"/>
    </row>
    <row r="51" spans="1:6">
      <c r="A51" s="38"/>
      <c r="B51" s="38"/>
      <c r="C51" s="38" t="s">
        <v>288</v>
      </c>
      <c r="D51" s="31"/>
      <c r="E51" s="38"/>
      <c r="F51" s="39"/>
    </row>
    <row r="52" spans="1:6">
      <c r="A52" s="6"/>
      <c r="B52" s="6"/>
      <c r="C52" s="6" t="s">
        <v>289</v>
      </c>
      <c r="D52" s="7"/>
      <c r="E52" s="6"/>
      <c r="F52" s="8"/>
    </row>
    <row r="53" spans="1:6">
      <c r="A53" s="6"/>
      <c r="B53" s="6"/>
      <c r="C53" s="6"/>
      <c r="D53" s="7"/>
      <c r="E53" s="6"/>
      <c r="F53" s="8"/>
    </row>
    <row r="54" spans="1:6">
      <c r="A54" s="6">
        <v>7</v>
      </c>
      <c r="B54" s="6" t="s">
        <v>243</v>
      </c>
      <c r="C54" s="6" t="s">
        <v>248</v>
      </c>
      <c r="D54" s="7">
        <v>500</v>
      </c>
      <c r="E54" s="6" t="s">
        <v>240</v>
      </c>
      <c r="F54" s="9">
        <v>10500</v>
      </c>
    </row>
    <row r="55" spans="1:6">
      <c r="A55" s="6"/>
      <c r="B55" s="6"/>
      <c r="C55" s="6" t="s">
        <v>290</v>
      </c>
      <c r="D55" s="7"/>
      <c r="E55" s="6"/>
      <c r="F55" s="8"/>
    </row>
    <row r="56" spans="1:6">
      <c r="A56" s="6"/>
      <c r="B56" s="6"/>
      <c r="C56" s="6" t="s">
        <v>291</v>
      </c>
      <c r="D56" s="7"/>
      <c r="E56" s="6"/>
      <c r="F56" s="8"/>
    </row>
    <row r="57" spans="1:6">
      <c r="A57" s="6"/>
      <c r="B57" s="6"/>
      <c r="C57" s="6"/>
      <c r="D57" s="7"/>
      <c r="E57" s="6"/>
      <c r="F57" s="8"/>
    </row>
    <row r="58" spans="1:6">
      <c r="A58" s="6">
        <v>8</v>
      </c>
      <c r="B58" s="6" t="s">
        <v>249</v>
      </c>
      <c r="C58" s="6" t="s">
        <v>292</v>
      </c>
      <c r="D58" s="7">
        <v>4000</v>
      </c>
      <c r="E58" s="6" t="s">
        <v>240</v>
      </c>
      <c r="F58" s="9">
        <v>164000</v>
      </c>
    </row>
    <row r="59" spans="1:6">
      <c r="A59" s="6"/>
      <c r="B59" s="6"/>
      <c r="C59" s="6" t="s">
        <v>293</v>
      </c>
      <c r="D59" s="7"/>
      <c r="E59" s="6"/>
      <c r="F59" s="8"/>
    </row>
    <row r="60" spans="1:6">
      <c r="A60" s="6"/>
      <c r="B60" s="6"/>
      <c r="C60" s="6" t="s">
        <v>250</v>
      </c>
      <c r="D60" s="7"/>
      <c r="E60" s="6"/>
      <c r="F60" s="8"/>
    </row>
    <row r="61" spans="1:6">
      <c r="A61" s="6"/>
      <c r="B61" s="6"/>
      <c r="C61" s="6" t="s">
        <v>251</v>
      </c>
      <c r="D61" s="7"/>
      <c r="E61" s="6"/>
      <c r="F61" s="8"/>
    </row>
    <row r="62" spans="1:6">
      <c r="A62" s="6"/>
      <c r="B62" s="6"/>
      <c r="C62" s="6"/>
      <c r="D62" s="7"/>
      <c r="E62" s="6"/>
      <c r="F62" s="8"/>
    </row>
    <row r="63" spans="1:6">
      <c r="A63" s="6">
        <v>9</v>
      </c>
      <c r="B63" s="6" t="s">
        <v>252</v>
      </c>
      <c r="C63" s="6" t="s">
        <v>253</v>
      </c>
      <c r="D63" s="7">
        <v>4000</v>
      </c>
      <c r="E63" s="6" t="s">
        <v>240</v>
      </c>
      <c r="F63" s="9">
        <v>20000</v>
      </c>
    </row>
    <row r="64" spans="1:6">
      <c r="A64" s="6"/>
      <c r="B64" s="6"/>
      <c r="C64" s="6" t="s">
        <v>294</v>
      </c>
      <c r="D64" s="7"/>
      <c r="E64" s="6"/>
      <c r="F64" s="8"/>
    </row>
    <row r="65" spans="1:6">
      <c r="A65" s="6"/>
      <c r="B65" s="6"/>
      <c r="C65" s="6" t="s">
        <v>295</v>
      </c>
      <c r="D65" s="7"/>
      <c r="E65" s="6"/>
      <c r="F65" s="8"/>
    </row>
    <row r="66" spans="1:6">
      <c r="A66" s="6"/>
      <c r="B66" s="6"/>
      <c r="C66" s="6"/>
      <c r="D66" s="7"/>
      <c r="E66" s="6"/>
      <c r="F66" s="8"/>
    </row>
    <row r="67" spans="1:6">
      <c r="A67" s="6">
        <v>10</v>
      </c>
      <c r="B67" s="6" t="s">
        <v>321</v>
      </c>
      <c r="C67" s="6" t="s">
        <v>296</v>
      </c>
      <c r="D67" s="7">
        <v>60</v>
      </c>
      <c r="E67" s="6" t="s">
        <v>43</v>
      </c>
      <c r="F67" s="9">
        <v>60000</v>
      </c>
    </row>
    <row r="68" spans="1:6">
      <c r="A68" s="6"/>
      <c r="B68" s="6"/>
      <c r="C68" s="6" t="s">
        <v>297</v>
      </c>
      <c r="D68" s="7"/>
      <c r="E68" s="6"/>
      <c r="F68" s="8"/>
    </row>
    <row r="69" spans="1:6">
      <c r="A69" s="6"/>
      <c r="B69" s="6"/>
      <c r="C69" s="6"/>
      <c r="D69" s="7"/>
      <c r="E69" s="6"/>
      <c r="F69" s="8"/>
    </row>
    <row r="70" spans="1:6">
      <c r="A70" s="6">
        <v>11</v>
      </c>
      <c r="B70" s="6" t="s">
        <v>254</v>
      </c>
      <c r="C70" s="6" t="s">
        <v>255</v>
      </c>
      <c r="D70" s="7">
        <v>1000</v>
      </c>
      <c r="E70" s="6" t="s">
        <v>240</v>
      </c>
      <c r="F70" s="9">
        <v>90000</v>
      </c>
    </row>
    <row r="71" spans="1:6">
      <c r="A71" s="6"/>
      <c r="B71" s="6"/>
      <c r="C71" s="6" t="s">
        <v>298</v>
      </c>
      <c r="D71" s="7"/>
      <c r="E71" s="6"/>
      <c r="F71" s="8"/>
    </row>
    <row r="72" spans="1:6">
      <c r="A72" s="6"/>
      <c r="B72" s="6"/>
      <c r="C72" s="6" t="s">
        <v>256</v>
      </c>
      <c r="D72" s="7"/>
      <c r="E72" s="6"/>
      <c r="F72" s="8"/>
    </row>
    <row r="73" spans="1:6">
      <c r="A73" s="6"/>
      <c r="B73" s="6"/>
      <c r="C73" s="6" t="s">
        <v>257</v>
      </c>
      <c r="D73" s="7"/>
      <c r="E73" s="6"/>
      <c r="F73" s="8"/>
    </row>
    <row r="74" spans="1:6">
      <c r="A74" s="6"/>
      <c r="B74" s="6"/>
      <c r="C74" s="6"/>
      <c r="D74" s="7"/>
      <c r="E74" s="6"/>
      <c r="F74" s="8"/>
    </row>
    <row r="75" spans="1:6">
      <c r="A75" s="6">
        <v>12</v>
      </c>
      <c r="B75" s="6" t="s">
        <v>258</v>
      </c>
      <c r="C75" s="6" t="s">
        <v>259</v>
      </c>
      <c r="D75" s="7">
        <v>300</v>
      </c>
      <c r="E75" s="6" t="s">
        <v>240</v>
      </c>
      <c r="F75" s="8">
        <v>180000</v>
      </c>
    </row>
    <row r="76" spans="1:6">
      <c r="A76" s="6"/>
      <c r="B76" s="6"/>
      <c r="C76" s="6" t="s">
        <v>299</v>
      </c>
      <c r="D76" s="7"/>
      <c r="E76" s="6"/>
      <c r="F76" s="8"/>
    </row>
    <row r="77" spans="1:6">
      <c r="A77" s="6"/>
      <c r="B77" s="6"/>
      <c r="C77" s="6" t="s">
        <v>239</v>
      </c>
      <c r="D77" s="7"/>
      <c r="E77" s="6"/>
      <c r="F77" s="8"/>
    </row>
    <row r="78" spans="1:6">
      <c r="A78" s="6"/>
      <c r="B78" s="6"/>
      <c r="C78" s="6"/>
      <c r="D78" s="7"/>
      <c r="E78" s="6"/>
      <c r="F78" s="8"/>
    </row>
    <row r="79" spans="1:6">
      <c r="A79" s="6">
        <v>13</v>
      </c>
      <c r="B79" s="6" t="s">
        <v>260</v>
      </c>
      <c r="C79" s="6" t="s">
        <v>300</v>
      </c>
      <c r="D79" s="7">
        <v>320</v>
      </c>
      <c r="E79" s="6" t="s">
        <v>240</v>
      </c>
      <c r="F79" s="8">
        <v>416000</v>
      </c>
    </row>
    <row r="80" spans="1:6">
      <c r="A80" s="6"/>
      <c r="B80" s="6"/>
      <c r="C80" s="6" t="s">
        <v>261</v>
      </c>
      <c r="D80" s="7"/>
      <c r="E80" s="6"/>
      <c r="F80" s="8"/>
    </row>
    <row r="81" spans="1:6">
      <c r="A81" s="6"/>
      <c r="B81" s="6"/>
      <c r="C81" s="6" t="s">
        <v>237</v>
      </c>
      <c r="D81" s="7"/>
      <c r="E81" s="6"/>
      <c r="F81" s="8"/>
    </row>
    <row r="82" spans="1:6">
      <c r="A82" s="6"/>
      <c r="B82" s="6"/>
      <c r="C82" s="6"/>
      <c r="D82" s="7"/>
      <c r="E82" s="6"/>
      <c r="F82" s="8"/>
    </row>
    <row r="83" spans="1:6">
      <c r="A83" s="6">
        <v>14</v>
      </c>
      <c r="B83" s="6" t="s">
        <v>262</v>
      </c>
      <c r="C83" s="6" t="s">
        <v>301</v>
      </c>
      <c r="D83" s="7">
        <v>300</v>
      </c>
      <c r="E83" s="6" t="s">
        <v>240</v>
      </c>
      <c r="F83" s="8">
        <v>282000</v>
      </c>
    </row>
    <row r="84" spans="1:6">
      <c r="A84" s="6"/>
      <c r="B84" s="6"/>
      <c r="C84" s="6" t="s">
        <v>302</v>
      </c>
      <c r="D84" s="7"/>
      <c r="E84" s="6"/>
      <c r="F84" s="8"/>
    </row>
    <row r="85" spans="1:6">
      <c r="A85" s="6"/>
      <c r="B85" s="6"/>
      <c r="C85" s="6" t="s">
        <v>263</v>
      </c>
      <c r="D85" s="7"/>
      <c r="E85" s="6"/>
      <c r="F85" s="8"/>
    </row>
    <row r="86" spans="1:6">
      <c r="A86" s="6"/>
      <c r="B86" s="6"/>
      <c r="C86" s="6"/>
      <c r="D86" s="7"/>
      <c r="E86" s="6"/>
      <c r="F86" s="8"/>
    </row>
    <row r="87" spans="1:6">
      <c r="A87" s="6">
        <v>15</v>
      </c>
      <c r="B87" s="6" t="s">
        <v>264</v>
      </c>
      <c r="C87" s="6" t="s">
        <v>265</v>
      </c>
      <c r="D87" s="7">
        <v>1200</v>
      </c>
      <c r="E87" s="6" t="s">
        <v>240</v>
      </c>
      <c r="F87" s="8">
        <v>528000</v>
      </c>
    </row>
    <row r="88" spans="1:6">
      <c r="A88" s="6"/>
      <c r="B88" s="6"/>
      <c r="C88" s="6" t="s">
        <v>303</v>
      </c>
      <c r="D88" s="7"/>
      <c r="E88" s="6"/>
      <c r="F88" s="8"/>
    </row>
    <row r="89" spans="1:6">
      <c r="A89" s="6"/>
      <c r="B89" s="6"/>
      <c r="C89" s="6" t="s">
        <v>267</v>
      </c>
      <c r="D89" s="7"/>
      <c r="E89" s="6"/>
      <c r="F89" s="8"/>
    </row>
    <row r="90" spans="1:6">
      <c r="A90" s="6"/>
      <c r="B90" s="6"/>
      <c r="C90" s="6"/>
      <c r="D90" s="7"/>
      <c r="E90" s="6"/>
      <c r="F90" s="8"/>
    </row>
    <row r="91" spans="1:6">
      <c r="A91" s="6">
        <v>16</v>
      </c>
      <c r="B91" s="6" t="s">
        <v>266</v>
      </c>
      <c r="C91" s="6" t="s">
        <v>304</v>
      </c>
      <c r="D91" s="7">
        <v>700</v>
      </c>
      <c r="E91" s="6" t="s">
        <v>240</v>
      </c>
      <c r="F91" s="8">
        <v>154000</v>
      </c>
    </row>
    <row r="92" spans="1:6">
      <c r="A92" s="6"/>
      <c r="B92" s="6"/>
      <c r="C92" s="6" t="s">
        <v>305</v>
      </c>
      <c r="D92" s="7"/>
      <c r="E92" s="6"/>
      <c r="F92" s="8"/>
    </row>
    <row r="93" spans="1:6">
      <c r="A93" s="6"/>
      <c r="B93" s="6"/>
      <c r="C93" s="6" t="s">
        <v>268</v>
      </c>
      <c r="D93" s="7"/>
      <c r="E93" s="6"/>
      <c r="F93" s="8"/>
    </row>
    <row r="94" spans="1:6">
      <c r="A94" s="6"/>
      <c r="B94" s="6"/>
      <c r="C94" s="6"/>
      <c r="D94" s="7"/>
      <c r="E94" s="6"/>
      <c r="F94" s="8"/>
    </row>
    <row r="95" spans="1:6">
      <c r="A95" s="6">
        <v>17</v>
      </c>
      <c r="B95" s="6" t="s">
        <v>269</v>
      </c>
      <c r="C95" s="6" t="s">
        <v>306</v>
      </c>
      <c r="D95" s="7">
        <v>800</v>
      </c>
      <c r="E95" s="6" t="s">
        <v>240</v>
      </c>
      <c r="F95" s="8">
        <v>29600</v>
      </c>
    </row>
    <row r="96" spans="1:6">
      <c r="A96" s="6"/>
      <c r="B96" s="6"/>
      <c r="C96" s="6" t="s">
        <v>270</v>
      </c>
      <c r="D96" s="7"/>
      <c r="E96" s="6"/>
      <c r="F96" s="8"/>
    </row>
    <row r="97" spans="1:6">
      <c r="A97" s="6"/>
      <c r="B97" s="6"/>
      <c r="C97" s="6"/>
      <c r="D97" s="7"/>
      <c r="E97" s="6"/>
      <c r="F97" s="8"/>
    </row>
    <row r="98" spans="1:6">
      <c r="A98" s="6">
        <v>18</v>
      </c>
      <c r="B98" s="6" t="s">
        <v>271</v>
      </c>
      <c r="C98" s="6" t="s">
        <v>272</v>
      </c>
      <c r="D98" s="7">
        <v>400</v>
      </c>
      <c r="E98" s="6" t="s">
        <v>240</v>
      </c>
      <c r="F98" s="8">
        <v>180000</v>
      </c>
    </row>
    <row r="99" spans="1:6">
      <c r="A99" s="6"/>
      <c r="B99" s="6"/>
      <c r="C99" s="6" t="s">
        <v>307</v>
      </c>
      <c r="D99" s="7"/>
      <c r="E99" s="6"/>
      <c r="F99" s="8"/>
    </row>
    <row r="100" spans="1:6">
      <c r="A100" s="13"/>
      <c r="B100" s="13"/>
      <c r="C100" s="13" t="s">
        <v>308</v>
      </c>
      <c r="D100" s="28"/>
      <c r="E100" s="13"/>
      <c r="F100" s="37"/>
    </row>
    <row r="101" spans="1:6">
      <c r="A101" s="38"/>
      <c r="B101" s="38"/>
      <c r="C101" s="38"/>
      <c r="D101" s="31"/>
      <c r="E101" s="38"/>
      <c r="F101" s="39"/>
    </row>
    <row r="102" spans="1:6">
      <c r="A102" s="6">
        <v>19</v>
      </c>
      <c r="B102" s="6" t="s">
        <v>258</v>
      </c>
      <c r="C102" s="6" t="s">
        <v>309</v>
      </c>
      <c r="D102" s="7">
        <v>120</v>
      </c>
      <c r="E102" s="6" t="s">
        <v>240</v>
      </c>
      <c r="F102" s="8">
        <v>72000</v>
      </c>
    </row>
    <row r="103" spans="1:6">
      <c r="A103" s="6"/>
      <c r="B103" s="6"/>
      <c r="C103" s="6" t="s">
        <v>273</v>
      </c>
      <c r="D103" s="7"/>
      <c r="E103" s="6"/>
      <c r="F103" s="8"/>
    </row>
    <row r="104" spans="1:6">
      <c r="A104" s="6"/>
      <c r="B104" s="6"/>
      <c r="C104" s="6"/>
      <c r="D104" s="7"/>
      <c r="E104" s="6"/>
      <c r="F104" s="8"/>
    </row>
    <row r="105" spans="1:6">
      <c r="A105" s="6"/>
      <c r="B105" s="6"/>
      <c r="C105" s="6"/>
      <c r="D105" s="7"/>
      <c r="E105" s="6"/>
      <c r="F105" s="8"/>
    </row>
    <row r="106" spans="1:6">
      <c r="A106" s="6">
        <v>20</v>
      </c>
      <c r="B106" s="6" t="s">
        <v>260</v>
      </c>
      <c r="C106" s="6" t="s">
        <v>310</v>
      </c>
      <c r="D106" s="7">
        <v>160</v>
      </c>
      <c r="E106" s="6" t="s">
        <v>240</v>
      </c>
      <c r="F106" s="8">
        <v>208000</v>
      </c>
    </row>
    <row r="107" spans="1:6">
      <c r="A107" s="6"/>
      <c r="B107" s="6"/>
      <c r="C107" s="6" t="s">
        <v>311</v>
      </c>
      <c r="D107" s="7"/>
      <c r="E107" s="6"/>
      <c r="F107" s="8"/>
    </row>
    <row r="108" spans="1:6">
      <c r="A108" s="6"/>
      <c r="B108" s="6"/>
      <c r="C108" s="6"/>
      <c r="D108" s="7"/>
      <c r="E108" s="6"/>
      <c r="F108" s="8"/>
    </row>
    <row r="109" spans="1:6">
      <c r="A109" s="6"/>
      <c r="B109" s="6"/>
      <c r="C109" s="6"/>
      <c r="D109" s="7"/>
      <c r="E109" s="6"/>
      <c r="F109" s="8"/>
    </row>
    <row r="110" spans="1:6">
      <c r="A110" s="6">
        <v>21</v>
      </c>
      <c r="B110" s="6" t="s">
        <v>262</v>
      </c>
      <c r="C110" s="6" t="s">
        <v>312</v>
      </c>
      <c r="D110" s="7">
        <v>125</v>
      </c>
      <c r="E110" s="6" t="s">
        <v>240</v>
      </c>
      <c r="F110" s="8">
        <v>117500</v>
      </c>
    </row>
    <row r="111" spans="1:6">
      <c r="A111" s="6"/>
      <c r="B111" s="6"/>
      <c r="C111" s="6" t="s">
        <v>313</v>
      </c>
      <c r="D111" s="7"/>
      <c r="E111" s="6"/>
      <c r="F111" s="8"/>
    </row>
    <row r="112" spans="1:6">
      <c r="A112" s="6"/>
      <c r="B112" s="6"/>
      <c r="C112" s="6"/>
      <c r="D112" s="7"/>
      <c r="E112" s="6"/>
      <c r="F112" s="8"/>
    </row>
    <row r="113" spans="1:6">
      <c r="A113" s="6">
        <v>22</v>
      </c>
      <c r="B113" s="6" t="s">
        <v>274</v>
      </c>
      <c r="C113" s="6" t="s">
        <v>314</v>
      </c>
      <c r="D113" s="7">
        <v>150</v>
      </c>
      <c r="E113" s="6" t="s">
        <v>240</v>
      </c>
      <c r="F113" s="8">
        <v>15000</v>
      </c>
    </row>
    <row r="114" spans="1:6">
      <c r="A114" s="6"/>
      <c r="B114" s="6"/>
      <c r="C114" s="6" t="s">
        <v>275</v>
      </c>
      <c r="D114" s="7"/>
      <c r="E114" s="6"/>
      <c r="F114" s="8"/>
    </row>
    <row r="115" spans="1:6">
      <c r="A115" s="6"/>
      <c r="B115" s="6"/>
      <c r="C115" s="6"/>
      <c r="D115" s="7"/>
      <c r="E115" s="6"/>
      <c r="F115" s="8"/>
    </row>
    <row r="116" spans="1:6">
      <c r="A116" s="6">
        <v>23</v>
      </c>
      <c r="B116" s="6" t="s">
        <v>317</v>
      </c>
      <c r="C116" s="6" t="s">
        <v>315</v>
      </c>
      <c r="D116" s="7">
        <v>80</v>
      </c>
      <c r="E116" s="6" t="s">
        <v>43</v>
      </c>
      <c r="F116" s="8">
        <v>24000</v>
      </c>
    </row>
    <row r="117" spans="1:6">
      <c r="A117" s="6"/>
      <c r="B117" s="6"/>
      <c r="C117" s="6" t="s">
        <v>316</v>
      </c>
      <c r="D117" s="7"/>
      <c r="E117" s="6"/>
      <c r="F117" s="8"/>
    </row>
    <row r="118" spans="1:6">
      <c r="A118" s="6"/>
      <c r="B118" s="6"/>
      <c r="C118" s="6"/>
      <c r="D118" s="7"/>
      <c r="E118" s="6"/>
      <c r="F118" s="8"/>
    </row>
    <row r="119" spans="1:6">
      <c r="A119" s="6">
        <v>24</v>
      </c>
      <c r="B119" s="6" t="s">
        <v>276</v>
      </c>
      <c r="C119" s="6" t="s">
        <v>318</v>
      </c>
      <c r="D119" s="7">
        <v>200</v>
      </c>
      <c r="E119" s="6" t="s">
        <v>165</v>
      </c>
      <c r="F119" s="8">
        <v>9000</v>
      </c>
    </row>
    <row r="120" spans="1:6">
      <c r="A120" s="6"/>
      <c r="B120" s="6"/>
      <c r="C120" s="6" t="s">
        <v>277</v>
      </c>
      <c r="D120" s="7"/>
      <c r="E120" s="6"/>
      <c r="F120" s="8"/>
    </row>
    <row r="121" spans="1:6">
      <c r="A121" s="6"/>
      <c r="B121" s="6"/>
      <c r="C121" s="6"/>
      <c r="D121" s="7"/>
      <c r="E121" s="6"/>
      <c r="F121" s="8"/>
    </row>
    <row r="122" spans="1:6" ht="15.75" thickBot="1">
      <c r="A122" s="6"/>
      <c r="B122" s="6"/>
      <c r="C122" s="6"/>
      <c r="D122" s="10"/>
      <c r="E122" s="10"/>
      <c r="F122" s="11">
        <v>4845410</v>
      </c>
    </row>
    <row r="123" spans="1:6">
      <c r="A123" s="6"/>
      <c r="B123" s="6"/>
      <c r="C123" s="6"/>
      <c r="D123" s="6"/>
      <c r="E123" s="6"/>
      <c r="F123" s="6"/>
    </row>
    <row r="124" spans="1:6">
      <c r="A124" s="6">
        <v>25</v>
      </c>
      <c r="B124" s="6" t="s">
        <v>278</v>
      </c>
      <c r="C124" s="6" t="s">
        <v>160</v>
      </c>
      <c r="D124" s="6"/>
      <c r="E124" s="6"/>
      <c r="F124" s="12">
        <v>121200</v>
      </c>
    </row>
    <row r="125" spans="1:6">
      <c r="A125" s="6"/>
      <c r="B125" s="6"/>
      <c r="C125" s="6"/>
      <c r="D125" s="6"/>
      <c r="E125" s="6"/>
      <c r="F125" s="6"/>
    </row>
    <row r="126" spans="1:6">
      <c r="A126" s="6">
        <v>26</v>
      </c>
      <c r="B126" s="6" t="s">
        <v>278</v>
      </c>
      <c r="C126" s="6" t="s">
        <v>279</v>
      </c>
      <c r="D126" s="6"/>
      <c r="E126" s="6"/>
      <c r="F126" s="12">
        <v>121200</v>
      </c>
    </row>
    <row r="127" spans="1:6">
      <c r="A127" s="6"/>
      <c r="B127" s="6"/>
      <c r="C127" s="6"/>
      <c r="D127" s="6"/>
      <c r="E127" s="6"/>
      <c r="F127" s="6"/>
    </row>
    <row r="128" spans="1:6">
      <c r="A128" s="6">
        <v>27</v>
      </c>
      <c r="B128" s="6" t="s">
        <v>278</v>
      </c>
      <c r="C128" s="6" t="s">
        <v>280</v>
      </c>
      <c r="D128" s="6"/>
      <c r="E128" s="6"/>
      <c r="F128" s="6">
        <v>484500</v>
      </c>
    </row>
    <row r="129" spans="1:6">
      <c r="A129" s="6"/>
      <c r="B129" s="6"/>
      <c r="C129" s="6"/>
      <c r="D129" s="6"/>
      <c r="E129" s="6"/>
      <c r="F129" s="6"/>
    </row>
    <row r="130" spans="1:6">
      <c r="A130" s="6">
        <v>28</v>
      </c>
      <c r="B130" s="6" t="s">
        <v>278</v>
      </c>
      <c r="C130" s="6" t="s">
        <v>319</v>
      </c>
      <c r="D130" s="6"/>
      <c r="E130" s="6"/>
      <c r="F130" s="6">
        <v>96900</v>
      </c>
    </row>
    <row r="131" spans="1:6">
      <c r="A131" s="6"/>
      <c r="B131" s="6"/>
      <c r="C131" s="6"/>
      <c r="D131" s="6"/>
      <c r="E131" s="6"/>
      <c r="F131" s="6"/>
    </row>
    <row r="132" spans="1:6">
      <c r="A132" s="6">
        <v>29</v>
      </c>
      <c r="B132" s="6" t="s">
        <v>278</v>
      </c>
      <c r="C132" s="6" t="s">
        <v>320</v>
      </c>
      <c r="D132" s="6"/>
      <c r="E132" s="6"/>
      <c r="F132" s="12">
        <v>300000</v>
      </c>
    </row>
    <row r="133" spans="1:6">
      <c r="A133" s="6"/>
      <c r="B133" s="6"/>
      <c r="C133" s="6"/>
      <c r="D133" s="6"/>
      <c r="E133" s="6"/>
      <c r="F133" s="6"/>
    </row>
    <row r="134" spans="1:6">
      <c r="A134" s="6">
        <v>30</v>
      </c>
      <c r="B134" s="6" t="s">
        <v>278</v>
      </c>
      <c r="C134" s="6" t="s">
        <v>281</v>
      </c>
      <c r="D134" s="6"/>
      <c r="E134" s="6"/>
      <c r="F134" s="12">
        <v>30790</v>
      </c>
    </row>
    <row r="135" spans="1:6">
      <c r="A135" s="6"/>
      <c r="B135" s="6"/>
      <c r="C135" s="6"/>
      <c r="D135" s="6"/>
      <c r="E135" s="6"/>
      <c r="F135" s="6"/>
    </row>
    <row r="136" spans="1:6">
      <c r="A136" s="13"/>
      <c r="B136" s="13"/>
      <c r="C136" s="13"/>
      <c r="D136" s="14"/>
      <c r="E136" s="4" t="s">
        <v>322</v>
      </c>
      <c r="F136" s="40">
        <v>6000000</v>
      </c>
    </row>
    <row r="138" spans="1:6">
      <c r="C138" t="s">
        <v>282</v>
      </c>
    </row>
    <row r="139" spans="1:6">
      <c r="C139" t="s">
        <v>338</v>
      </c>
    </row>
  </sheetData>
  <pageMargins left="0.45" right="0.45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I46"/>
  <sheetViews>
    <sheetView topLeftCell="A37" workbookViewId="0">
      <selection activeCell="K42" sqref="K42"/>
    </sheetView>
  </sheetViews>
  <sheetFormatPr defaultRowHeight="15.05"/>
  <cols>
    <col min="9" max="9" width="15.33203125" customWidth="1"/>
  </cols>
  <sheetData>
    <row r="13" spans="1:9" ht="26.2">
      <c r="A13" s="66"/>
      <c r="B13" s="66"/>
      <c r="C13" s="66"/>
      <c r="D13" s="66"/>
      <c r="E13" s="66"/>
      <c r="F13" s="66"/>
      <c r="G13" s="66"/>
      <c r="H13" s="66"/>
      <c r="I13" s="66"/>
    </row>
    <row r="14" spans="1:9" ht="24.25">
      <c r="A14" s="67" t="s">
        <v>329</v>
      </c>
      <c r="B14" s="67"/>
      <c r="C14" s="67"/>
      <c r="D14" s="67"/>
      <c r="E14" s="67"/>
      <c r="F14" s="67"/>
      <c r="G14" s="67"/>
      <c r="H14" s="67"/>
      <c r="I14" s="67"/>
    </row>
    <row r="15" spans="1:9">
      <c r="D15" s="42"/>
      <c r="I15" s="42"/>
    </row>
    <row r="16" spans="1:9" ht="28.8">
      <c r="A16" s="68" t="s">
        <v>330</v>
      </c>
      <c r="B16" s="68"/>
      <c r="C16" s="68"/>
      <c r="D16" s="68"/>
      <c r="E16" s="68"/>
      <c r="F16" s="68"/>
      <c r="G16" s="68"/>
      <c r="H16" s="68"/>
      <c r="I16" s="68"/>
    </row>
    <row r="17" spans="1:9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20.3">
      <c r="A18" s="69" t="s">
        <v>328</v>
      </c>
      <c r="B18" s="69"/>
      <c r="C18" s="69"/>
      <c r="D18" s="69"/>
      <c r="E18" s="69"/>
      <c r="F18" s="69"/>
      <c r="G18" s="69"/>
      <c r="H18" s="69"/>
      <c r="I18" s="69"/>
    </row>
    <row r="25" spans="1:9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6.399999999999999">
      <c r="A26" s="43"/>
      <c r="B26" s="43"/>
      <c r="C26" s="44"/>
      <c r="D26" s="44"/>
      <c r="E26" s="45"/>
      <c r="F26" s="44"/>
      <c r="G26" s="43"/>
      <c r="H26" s="43"/>
      <c r="I26" s="43"/>
    </row>
    <row r="27" spans="1:9">
      <c r="A27" s="43"/>
      <c r="B27" s="43"/>
      <c r="C27" s="44"/>
      <c r="D27" s="44"/>
      <c r="E27" s="46"/>
      <c r="F27" s="44"/>
      <c r="G27" s="43"/>
      <c r="H27" s="43"/>
      <c r="I27" s="43"/>
    </row>
    <row r="28" spans="1:9">
      <c r="A28" s="43"/>
      <c r="B28" s="70"/>
      <c r="C28" s="70"/>
      <c r="D28" s="70"/>
      <c r="E28" s="47"/>
      <c r="F28" s="48"/>
      <c r="G28" s="49"/>
      <c r="H28" s="48"/>
      <c r="I28" s="48"/>
    </row>
    <row r="29" spans="1:9">
      <c r="A29" s="43"/>
      <c r="B29" s="43"/>
      <c r="C29" s="48"/>
      <c r="D29" s="48"/>
      <c r="E29" s="48"/>
      <c r="F29" s="48"/>
      <c r="G29" s="48"/>
      <c r="H29" s="48"/>
      <c r="I29" s="48"/>
    </row>
    <row r="30" spans="1:9">
      <c r="A30" s="50"/>
      <c r="B30" s="49"/>
      <c r="C30" s="43"/>
      <c r="D30" s="43"/>
      <c r="E30" s="43"/>
      <c r="F30" s="43"/>
      <c r="G30" s="43"/>
      <c r="H30" s="43"/>
      <c r="I30" s="43"/>
    </row>
    <row r="31" spans="1:9">
      <c r="A31" s="43"/>
      <c r="B31" s="43"/>
      <c r="C31" s="43"/>
      <c r="D31" s="43"/>
      <c r="E31" s="43"/>
      <c r="F31" s="43"/>
      <c r="G31" s="43"/>
      <c r="H31" s="43"/>
      <c r="I31" s="43"/>
    </row>
    <row r="38" spans="1:9">
      <c r="A38" s="43"/>
      <c r="B38" s="51"/>
      <c r="C38" s="50"/>
      <c r="D38" s="50"/>
      <c r="E38" s="50"/>
      <c r="F38" s="50"/>
      <c r="G38" s="50"/>
      <c r="H38" s="50"/>
      <c r="I38" s="50"/>
    </row>
    <row r="39" spans="1:9">
      <c r="A39" s="50"/>
      <c r="B39" s="43"/>
      <c r="C39" s="43"/>
      <c r="D39" s="43"/>
      <c r="E39" s="43"/>
      <c r="F39" s="43"/>
      <c r="G39" s="43"/>
      <c r="H39" s="43"/>
      <c r="I39" s="43"/>
    </row>
    <row r="40" spans="1:9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6.399999999999999">
      <c r="A41" s="71" t="s">
        <v>324</v>
      </c>
      <c r="B41" s="72"/>
      <c r="C41" s="72"/>
      <c r="D41" s="72"/>
      <c r="E41" s="72"/>
      <c r="F41" s="72"/>
      <c r="G41" s="72"/>
      <c r="H41" s="72"/>
      <c r="I41" s="73"/>
    </row>
    <row r="42" spans="1:9">
      <c r="A42" s="63" t="s">
        <v>337</v>
      </c>
      <c r="B42" s="64"/>
      <c r="C42" s="64"/>
      <c r="D42" s="64"/>
      <c r="E42" s="64"/>
      <c r="F42" s="64"/>
      <c r="G42" s="64"/>
      <c r="H42" s="64"/>
      <c r="I42" s="65"/>
    </row>
    <row r="43" spans="1:9">
      <c r="A43" s="52"/>
      <c r="B43" s="49" t="s">
        <v>325</v>
      </c>
      <c r="C43" s="48"/>
      <c r="D43" s="48"/>
      <c r="E43" s="48"/>
      <c r="F43" s="48"/>
      <c r="G43" s="49" t="s">
        <v>326</v>
      </c>
      <c r="H43" s="48"/>
      <c r="I43" s="53"/>
    </row>
    <row r="44" spans="1:9">
      <c r="A44" s="52"/>
      <c r="B44" s="49" t="s">
        <v>327</v>
      </c>
      <c r="C44" s="48"/>
      <c r="D44" s="48"/>
      <c r="E44" s="48"/>
      <c r="F44" s="48"/>
      <c r="G44" s="48"/>
      <c r="H44" s="48"/>
      <c r="I44" s="53"/>
    </row>
    <row r="45" spans="1:9">
      <c r="A45" s="54" t="s">
        <v>336</v>
      </c>
      <c r="B45" s="55"/>
      <c r="C45" s="55"/>
      <c r="D45" s="55"/>
      <c r="E45" s="55"/>
      <c r="F45" s="55"/>
      <c r="G45" s="55"/>
      <c r="H45" s="55"/>
      <c r="I45" s="56"/>
    </row>
    <row r="46" spans="1:9">
      <c r="A46" s="43"/>
      <c r="B46" s="43"/>
      <c r="C46" s="43"/>
      <c r="D46" s="43"/>
      <c r="E46" s="43"/>
      <c r="F46" s="43"/>
      <c r="G46" s="43"/>
      <c r="H46" s="43"/>
      <c r="I46" s="43"/>
    </row>
  </sheetData>
  <mergeCells count="7">
    <mergeCell ref="A42:I42"/>
    <mergeCell ref="A13:I13"/>
    <mergeCell ref="A14:I14"/>
    <mergeCell ref="A16:I16"/>
    <mergeCell ref="A18:I18"/>
    <mergeCell ref="B28:D28"/>
    <mergeCell ref="A41:I41"/>
  </mergeCells>
  <printOptions horizontalCentered="1"/>
  <pageMargins left="0.45" right="0.4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I24"/>
  <sheetViews>
    <sheetView workbookViewId="0">
      <selection activeCell="F19" sqref="F19"/>
    </sheetView>
  </sheetViews>
  <sheetFormatPr defaultRowHeight="15.05"/>
  <sheetData>
    <row r="10" spans="1:9" ht="24.25">
      <c r="A10" s="67" t="s">
        <v>331</v>
      </c>
      <c r="B10" s="67"/>
      <c r="C10" s="67"/>
      <c r="D10" s="67"/>
      <c r="E10" s="67"/>
      <c r="F10" s="67"/>
      <c r="G10" s="67"/>
      <c r="H10" s="67"/>
      <c r="I10" s="67"/>
    </row>
    <row r="11" spans="1:9" ht="24.25">
      <c r="D11" s="57"/>
    </row>
    <row r="12" spans="1:9" ht="24.25">
      <c r="D12" s="57"/>
    </row>
    <row r="15" spans="1:9" ht="20.3">
      <c r="B15" s="58" t="s">
        <v>334</v>
      </c>
    </row>
    <row r="16" spans="1:9" ht="24.25">
      <c r="D16" s="57"/>
    </row>
    <row r="18" spans="2:2" ht="20.3">
      <c r="B18" s="58" t="s">
        <v>335</v>
      </c>
    </row>
    <row r="19" spans="2:2" ht="20.3">
      <c r="B19" s="58"/>
    </row>
    <row r="21" spans="2:2" ht="20.3">
      <c r="B21" s="58" t="s">
        <v>332</v>
      </c>
    </row>
    <row r="24" spans="2:2" ht="20.3">
      <c r="B24" s="58" t="s">
        <v>333</v>
      </c>
    </row>
  </sheetData>
  <mergeCells count="1">
    <mergeCell ref="A10:I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Kalyan</cp:lastModifiedBy>
  <cp:lastPrinted>2016-01-16T12:21:50Z</cp:lastPrinted>
  <dcterms:created xsi:type="dcterms:W3CDTF">2016-01-14T07:02:56Z</dcterms:created>
  <dcterms:modified xsi:type="dcterms:W3CDTF">2017-12-05T14:27:49Z</dcterms:modified>
</cp:coreProperties>
</file>